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Lawal Bukola\Downloads\DSA data analysis\"/>
    </mc:Choice>
  </mc:AlternateContent>
  <xr:revisionPtr revIDLastSave="0" documentId="13_ncr:1_{623C95C2-D44F-4BF4-BBF7-1E14758195E9}" xr6:coauthVersionLast="47" xr6:coauthVersionMax="47" xr10:uidLastSave="{00000000-0000-0000-0000-000000000000}"/>
  <bookViews>
    <workbookView xWindow="-110" yWindow="-110" windowWidth="19420" windowHeight="10300" activeTab="1" xr2:uid="{04E2F42B-B0E7-C14E-A690-B41CAFCE17AF}"/>
  </bookViews>
  <sheets>
    <sheet name="amazon" sheetId="1" r:id="rId1"/>
    <sheet name="amazon data cleaned" sheetId="2" r:id="rId2"/>
    <sheet name="Case 1 Pivot Data" sheetId="8" r:id="rId3"/>
    <sheet name="Dashboard" sheetId="3" r:id="rId4"/>
    <sheet name="Sheet3" sheetId="5" r:id="rId5"/>
  </sheet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2" l="1" a="1"/>
  <c r="H3" i="2" s="1"/>
  <c r="H4" i="2" a="1"/>
  <c r="H4" i="2" s="1"/>
  <c r="H5" i="2" a="1"/>
  <c r="H5" i="2" s="1"/>
  <c r="H6" i="2" a="1"/>
  <c r="H6" i="2" s="1"/>
  <c r="H7" i="2" a="1"/>
  <c r="H7" i="2" s="1"/>
  <c r="H8" i="2" a="1"/>
  <c r="H8" i="2" s="1"/>
  <c r="H9" i="2" a="1"/>
  <c r="H9" i="2" s="1"/>
  <c r="H10" i="2" a="1"/>
  <c r="H10" i="2" s="1"/>
  <c r="H11" i="2" a="1"/>
  <c r="H11" i="2" s="1"/>
  <c r="H12" i="2" a="1"/>
  <c r="H12" i="2" s="1"/>
  <c r="H13" i="2" a="1"/>
  <c r="H13" i="2" s="1"/>
  <c r="H14" i="2" a="1"/>
  <c r="H14" i="2" s="1"/>
  <c r="H15" i="2" a="1"/>
  <c r="H15" i="2" s="1"/>
  <c r="H16" i="2" a="1"/>
  <c r="H16" i="2" s="1"/>
  <c r="H17" i="2" a="1"/>
  <c r="H17" i="2" s="1"/>
  <c r="H18" i="2" a="1"/>
  <c r="H18" i="2" s="1"/>
  <c r="H19" i="2" a="1"/>
  <c r="H19" i="2" s="1"/>
  <c r="H20" i="2" a="1"/>
  <c r="H20" i="2" s="1"/>
  <c r="H21" i="2" a="1"/>
  <c r="H21" i="2" s="1"/>
  <c r="H22" i="2" a="1"/>
  <c r="H22" i="2" s="1"/>
  <c r="H23" i="2" a="1"/>
  <c r="H23" i="2" s="1"/>
  <c r="H24" i="2" a="1"/>
  <c r="H24" i="2" s="1"/>
  <c r="H25" i="2" a="1"/>
  <c r="H25" i="2" s="1"/>
  <c r="H26" i="2" a="1"/>
  <c r="H26" i="2" s="1"/>
  <c r="H27" i="2" a="1"/>
  <c r="H27" i="2" s="1"/>
  <c r="H28" i="2" a="1"/>
  <c r="H28" i="2" s="1"/>
  <c r="H29" i="2" a="1"/>
  <c r="H29" i="2" s="1"/>
  <c r="H30" i="2" a="1"/>
  <c r="H30" i="2" s="1"/>
  <c r="H31" i="2" a="1"/>
  <c r="H31" i="2" s="1"/>
  <c r="H32" i="2" a="1"/>
  <c r="H32" i="2" s="1"/>
  <c r="H33" i="2" a="1"/>
  <c r="H33" i="2" s="1"/>
  <c r="H34" i="2" a="1"/>
  <c r="H34" i="2" s="1"/>
  <c r="H35" i="2" a="1"/>
  <c r="H35" i="2" s="1"/>
  <c r="H36" i="2" a="1"/>
  <c r="H36" i="2" s="1"/>
  <c r="H37" i="2" a="1"/>
  <c r="H37" i="2" s="1"/>
  <c r="H38" i="2" a="1"/>
  <c r="H38" i="2" s="1"/>
  <c r="H39" i="2" a="1"/>
  <c r="H39" i="2" s="1"/>
  <c r="H40" i="2" a="1"/>
  <c r="H40" i="2" s="1"/>
  <c r="H41" i="2" a="1"/>
  <c r="H41" i="2" s="1"/>
  <c r="H42" i="2" a="1"/>
  <c r="H42" i="2" s="1"/>
  <c r="H43" i="2" a="1"/>
  <c r="H43" i="2" s="1"/>
  <c r="H44" i="2" a="1"/>
  <c r="H44" i="2" s="1"/>
  <c r="H45" i="2" a="1"/>
  <c r="H45" i="2" s="1"/>
  <c r="H46" i="2" a="1"/>
  <c r="H46" i="2" s="1"/>
  <c r="H47" i="2" a="1"/>
  <c r="H47" i="2" s="1"/>
  <c r="H48" i="2" a="1"/>
  <c r="H48" i="2" s="1"/>
  <c r="H49" i="2" a="1"/>
  <c r="H49" i="2" s="1"/>
  <c r="H50" i="2" a="1"/>
  <c r="H50" i="2" s="1"/>
  <c r="H51" i="2" a="1"/>
  <c r="H51" i="2" s="1"/>
  <c r="H52" i="2" a="1"/>
  <c r="H52" i="2" s="1"/>
  <c r="H53" i="2" a="1"/>
  <c r="H53" i="2" s="1"/>
  <c r="H54" i="2" a="1"/>
  <c r="H54" i="2" s="1"/>
  <c r="H55" i="2" a="1"/>
  <c r="H55" i="2" s="1"/>
  <c r="H56" i="2" a="1"/>
  <c r="H56" i="2" s="1"/>
  <c r="H57" i="2" a="1"/>
  <c r="H57" i="2" s="1"/>
  <c r="H58" i="2" a="1"/>
  <c r="H58" i="2" s="1"/>
  <c r="H59" i="2" a="1"/>
  <c r="H59" i="2" s="1"/>
  <c r="H60" i="2" a="1"/>
  <c r="H60" i="2" s="1"/>
  <c r="H61" i="2" a="1"/>
  <c r="H61" i="2" s="1"/>
  <c r="H62" i="2" a="1"/>
  <c r="H62" i="2" s="1"/>
  <c r="H63" i="2" a="1"/>
  <c r="H63" i="2" s="1"/>
  <c r="H64" i="2" a="1"/>
  <c r="H64" i="2" s="1"/>
  <c r="H65" i="2" a="1"/>
  <c r="H65" i="2" s="1"/>
  <c r="H66" i="2" a="1"/>
  <c r="H66" i="2" s="1"/>
  <c r="H67" i="2" a="1"/>
  <c r="H67" i="2" s="1"/>
  <c r="H68" i="2" a="1"/>
  <c r="H68" i="2" s="1"/>
  <c r="H69" i="2" a="1"/>
  <c r="H69" i="2" s="1"/>
  <c r="H70" i="2" a="1"/>
  <c r="H70" i="2" s="1"/>
  <c r="H71" i="2" a="1"/>
  <c r="H71" i="2" s="1"/>
  <c r="H72" i="2" a="1"/>
  <c r="H72" i="2" s="1"/>
  <c r="H73" i="2" a="1"/>
  <c r="H73" i="2" s="1"/>
  <c r="H74" i="2" a="1"/>
  <c r="H74" i="2" s="1"/>
  <c r="H75" i="2" a="1"/>
  <c r="H75" i="2" s="1"/>
  <c r="H76" i="2" a="1"/>
  <c r="H76" i="2" s="1"/>
  <c r="H77" i="2" a="1"/>
  <c r="H77" i="2" s="1"/>
  <c r="H78" i="2" a="1"/>
  <c r="H78" i="2" s="1"/>
  <c r="H79" i="2" a="1"/>
  <c r="H79" i="2" s="1"/>
  <c r="H80" i="2" a="1"/>
  <c r="H80" i="2" s="1"/>
  <c r="H81" i="2" a="1"/>
  <c r="H81" i="2" s="1"/>
  <c r="H82" i="2" a="1"/>
  <c r="H82" i="2" s="1"/>
  <c r="H83" i="2" a="1"/>
  <c r="H83" i="2" s="1"/>
  <c r="H84" i="2" a="1"/>
  <c r="H84" i="2" s="1"/>
  <c r="H85" i="2" a="1"/>
  <c r="H85" i="2" s="1"/>
  <c r="H86" i="2" a="1"/>
  <c r="H86" i="2" s="1"/>
  <c r="H87" i="2" a="1"/>
  <c r="H87" i="2" s="1"/>
  <c r="H88" i="2" a="1"/>
  <c r="H88" i="2" s="1"/>
  <c r="H89" i="2" a="1"/>
  <c r="H89" i="2" s="1"/>
  <c r="H90" i="2" a="1"/>
  <c r="H90" i="2" s="1"/>
  <c r="H91" i="2" a="1"/>
  <c r="H91" i="2" s="1"/>
  <c r="H92" i="2" a="1"/>
  <c r="H92" i="2" s="1"/>
  <c r="H93" i="2" a="1"/>
  <c r="H93" i="2" s="1"/>
  <c r="H94" i="2" a="1"/>
  <c r="H94" i="2" s="1"/>
  <c r="H95" i="2" a="1"/>
  <c r="H95" i="2" s="1"/>
  <c r="H96" i="2" a="1"/>
  <c r="H96" i="2" s="1"/>
  <c r="H97" i="2" a="1"/>
  <c r="H97" i="2" s="1"/>
  <c r="H98" i="2" a="1"/>
  <c r="H98" i="2" s="1"/>
  <c r="H99" i="2" a="1"/>
  <c r="H99" i="2" s="1"/>
  <c r="H100" i="2" a="1"/>
  <c r="H100" i="2" s="1"/>
  <c r="H101" i="2" a="1"/>
  <c r="H101" i="2" s="1"/>
  <c r="H102" i="2" a="1"/>
  <c r="H102" i="2" s="1"/>
  <c r="H103" i="2" a="1"/>
  <c r="H103" i="2" s="1"/>
  <c r="H104" i="2" a="1"/>
  <c r="H104" i="2" s="1"/>
  <c r="H105" i="2" a="1"/>
  <c r="H105" i="2" s="1"/>
  <c r="H106" i="2" a="1"/>
  <c r="H106" i="2" s="1"/>
  <c r="H107" i="2" a="1"/>
  <c r="H107" i="2" s="1"/>
  <c r="H108" i="2" a="1"/>
  <c r="H108" i="2" s="1"/>
  <c r="H109" i="2" a="1"/>
  <c r="H109" i="2" s="1"/>
  <c r="H110" i="2" a="1"/>
  <c r="H110" i="2" s="1"/>
  <c r="H111" i="2" a="1"/>
  <c r="H111" i="2" s="1"/>
  <c r="H112" i="2" a="1"/>
  <c r="H112" i="2" s="1"/>
  <c r="H113" i="2" a="1"/>
  <c r="H113" i="2" s="1"/>
  <c r="H114" i="2" a="1"/>
  <c r="H114" i="2" s="1"/>
  <c r="H115" i="2" a="1"/>
  <c r="H115" i="2" s="1"/>
  <c r="H116" i="2" a="1"/>
  <c r="H116" i="2" s="1"/>
  <c r="H117" i="2" a="1"/>
  <c r="H117" i="2" s="1"/>
  <c r="H118" i="2" a="1"/>
  <c r="H118" i="2" s="1"/>
  <c r="H119" i="2" a="1"/>
  <c r="H119" i="2" s="1"/>
  <c r="H120" i="2" a="1"/>
  <c r="H120" i="2" s="1"/>
  <c r="H121" i="2" a="1"/>
  <c r="H121" i="2" s="1"/>
  <c r="H122" i="2" a="1"/>
  <c r="H122" i="2" s="1"/>
  <c r="H123" i="2" a="1"/>
  <c r="H123" i="2" s="1"/>
  <c r="H124" i="2" a="1"/>
  <c r="H124" i="2" s="1"/>
  <c r="H125" i="2" a="1"/>
  <c r="H125" i="2" s="1"/>
  <c r="H126" i="2" a="1"/>
  <c r="H126" i="2" s="1"/>
  <c r="H127" i="2" a="1"/>
  <c r="H127" i="2" s="1"/>
  <c r="H128" i="2" a="1"/>
  <c r="H128" i="2" s="1"/>
  <c r="H129" i="2" a="1"/>
  <c r="H129" i="2" s="1"/>
  <c r="H130" i="2" a="1"/>
  <c r="H130" i="2" s="1"/>
  <c r="H131" i="2" a="1"/>
  <c r="H131" i="2" s="1"/>
  <c r="H132" i="2" a="1"/>
  <c r="H132" i="2" s="1"/>
  <c r="H133" i="2" a="1"/>
  <c r="H133" i="2" s="1"/>
  <c r="H134" i="2" a="1"/>
  <c r="H134" i="2" s="1"/>
  <c r="H135" i="2" a="1"/>
  <c r="H135" i="2" s="1"/>
  <c r="H136" i="2" a="1"/>
  <c r="H136" i="2" s="1"/>
  <c r="H137" i="2" a="1"/>
  <c r="H137" i="2" s="1"/>
  <c r="H138" i="2" a="1"/>
  <c r="H138" i="2" s="1"/>
  <c r="H139" i="2" a="1"/>
  <c r="H139" i="2" s="1"/>
  <c r="H140" i="2" a="1"/>
  <c r="H140" i="2" s="1"/>
  <c r="H141" i="2" a="1"/>
  <c r="H141" i="2" s="1"/>
  <c r="H142" i="2" a="1"/>
  <c r="H142" i="2" s="1"/>
  <c r="H143" i="2" a="1"/>
  <c r="H143" i="2" s="1"/>
  <c r="H144" i="2" a="1"/>
  <c r="H144" i="2" s="1"/>
  <c r="H145" i="2" a="1"/>
  <c r="H145" i="2" s="1"/>
  <c r="H146" i="2" a="1"/>
  <c r="H146" i="2" s="1"/>
  <c r="H147" i="2" a="1"/>
  <c r="H147" i="2" s="1"/>
  <c r="H148" i="2" a="1"/>
  <c r="H148" i="2" s="1"/>
  <c r="H149" i="2" a="1"/>
  <c r="H149" i="2" s="1"/>
  <c r="H150" i="2" a="1"/>
  <c r="H150" i="2" s="1"/>
  <c r="H151" i="2" a="1"/>
  <c r="H151" i="2" s="1"/>
  <c r="H152" i="2" a="1"/>
  <c r="H152" i="2" s="1"/>
  <c r="H153" i="2" a="1"/>
  <c r="H153" i="2" s="1"/>
  <c r="H154" i="2" a="1"/>
  <c r="H154" i="2" s="1"/>
  <c r="H155" i="2" a="1"/>
  <c r="H155" i="2" s="1"/>
  <c r="H156" i="2" a="1"/>
  <c r="H156" i="2" s="1"/>
  <c r="H157" i="2" a="1"/>
  <c r="H157" i="2" s="1"/>
  <c r="H158" i="2" a="1"/>
  <c r="H158" i="2" s="1"/>
  <c r="H159" i="2" a="1"/>
  <c r="H159" i="2" s="1"/>
  <c r="H160" i="2" a="1"/>
  <c r="H160" i="2" s="1"/>
  <c r="H161" i="2" a="1"/>
  <c r="H161" i="2" s="1"/>
  <c r="H162" i="2" a="1"/>
  <c r="H162" i="2" s="1"/>
  <c r="H163" i="2" a="1"/>
  <c r="H163" i="2" s="1"/>
  <c r="H164" i="2" a="1"/>
  <c r="H164" i="2" s="1"/>
  <c r="H165" i="2" a="1"/>
  <c r="H165" i="2" s="1"/>
  <c r="H166" i="2" a="1"/>
  <c r="H166" i="2" s="1"/>
  <c r="H167" i="2" a="1"/>
  <c r="H167" i="2" s="1"/>
  <c r="H168" i="2" a="1"/>
  <c r="H168" i="2" s="1"/>
  <c r="H169" i="2" a="1"/>
  <c r="H169" i="2" s="1"/>
  <c r="H170" i="2" a="1"/>
  <c r="H170" i="2" s="1"/>
  <c r="H171" i="2" a="1"/>
  <c r="H171" i="2" s="1"/>
  <c r="H172" i="2" a="1"/>
  <c r="H172" i="2" s="1"/>
  <c r="H173" i="2" a="1"/>
  <c r="H173" i="2" s="1"/>
  <c r="H174" i="2" a="1"/>
  <c r="H174" i="2" s="1"/>
  <c r="H175" i="2" a="1"/>
  <c r="H175" i="2" s="1"/>
  <c r="H176" i="2" a="1"/>
  <c r="H176" i="2" s="1"/>
  <c r="H177" i="2" a="1"/>
  <c r="H177" i="2" s="1"/>
  <c r="H178" i="2" a="1"/>
  <c r="H178" i="2" s="1"/>
  <c r="H179" i="2" a="1"/>
  <c r="H179" i="2" s="1"/>
  <c r="H180" i="2" a="1"/>
  <c r="H180" i="2" s="1"/>
  <c r="H181" i="2" a="1"/>
  <c r="H181" i="2" s="1"/>
  <c r="H182" i="2" a="1"/>
  <c r="H182" i="2" s="1"/>
  <c r="H183" i="2" a="1"/>
  <c r="H183" i="2" s="1"/>
  <c r="H184" i="2" a="1"/>
  <c r="H184" i="2" s="1"/>
  <c r="H185" i="2" a="1"/>
  <c r="H185" i="2" s="1"/>
  <c r="H186" i="2" a="1"/>
  <c r="H186" i="2" s="1"/>
  <c r="H187" i="2" a="1"/>
  <c r="H187" i="2" s="1"/>
  <c r="H188" i="2" a="1"/>
  <c r="H188" i="2" s="1"/>
  <c r="H189" i="2" a="1"/>
  <c r="H189" i="2" s="1"/>
  <c r="H190" i="2" a="1"/>
  <c r="H190" i="2" s="1"/>
  <c r="H191" i="2" a="1"/>
  <c r="H191" i="2" s="1"/>
  <c r="H192" i="2" a="1"/>
  <c r="H192" i="2" s="1"/>
  <c r="H193" i="2" a="1"/>
  <c r="H193" i="2" s="1"/>
  <c r="H194" i="2" a="1"/>
  <c r="H194" i="2" s="1"/>
  <c r="H195" i="2" a="1"/>
  <c r="H195" i="2" s="1"/>
  <c r="H196" i="2" a="1"/>
  <c r="H196" i="2" s="1"/>
  <c r="H197" i="2" a="1"/>
  <c r="H197" i="2" s="1"/>
  <c r="H198" i="2" a="1"/>
  <c r="H198" i="2" s="1"/>
  <c r="H199" i="2" a="1"/>
  <c r="H199" i="2" s="1"/>
  <c r="H200" i="2" a="1"/>
  <c r="H200" i="2" s="1"/>
  <c r="H201" i="2" a="1"/>
  <c r="H201" i="2" s="1"/>
  <c r="H202" i="2" a="1"/>
  <c r="H202" i="2" s="1"/>
  <c r="H203" i="2" a="1"/>
  <c r="H203" i="2" s="1"/>
  <c r="H204" i="2" a="1"/>
  <c r="H204" i="2" s="1"/>
  <c r="H205" i="2" a="1"/>
  <c r="H205" i="2" s="1"/>
  <c r="H206" i="2" a="1"/>
  <c r="H206" i="2" s="1"/>
  <c r="H207" i="2" a="1"/>
  <c r="H207" i="2" s="1"/>
  <c r="H208" i="2" a="1"/>
  <c r="H208" i="2" s="1"/>
  <c r="H209" i="2" a="1"/>
  <c r="H209" i="2" s="1"/>
  <c r="H210" i="2" a="1"/>
  <c r="H210" i="2" s="1"/>
  <c r="H211" i="2" a="1"/>
  <c r="H211" i="2" s="1"/>
  <c r="H212" i="2" a="1"/>
  <c r="H212" i="2" s="1"/>
  <c r="H213" i="2" a="1"/>
  <c r="H213" i="2" s="1"/>
  <c r="H214" i="2" a="1"/>
  <c r="H214" i="2" s="1"/>
  <c r="H215" i="2" a="1"/>
  <c r="H215" i="2" s="1"/>
  <c r="H216" i="2" a="1"/>
  <c r="H216" i="2" s="1"/>
  <c r="H217" i="2" a="1"/>
  <c r="H217" i="2" s="1"/>
  <c r="H218" i="2" a="1"/>
  <c r="H218" i="2" s="1"/>
  <c r="H219" i="2" a="1"/>
  <c r="H219" i="2" s="1"/>
  <c r="H220" i="2" a="1"/>
  <c r="H220" i="2" s="1"/>
  <c r="H221" i="2" a="1"/>
  <c r="H221" i="2" s="1"/>
  <c r="H222" i="2" a="1"/>
  <c r="H222" i="2" s="1"/>
  <c r="H223" i="2" a="1"/>
  <c r="H223" i="2" s="1"/>
  <c r="H224" i="2" a="1"/>
  <c r="H224" i="2" s="1"/>
  <c r="H225" i="2" a="1"/>
  <c r="H225" i="2" s="1"/>
  <c r="H226" i="2" a="1"/>
  <c r="H226" i="2" s="1"/>
  <c r="H227" i="2" a="1"/>
  <c r="H227" i="2" s="1"/>
  <c r="H228" i="2" a="1"/>
  <c r="H228" i="2" s="1"/>
  <c r="H229" i="2" a="1"/>
  <c r="H229" i="2" s="1"/>
  <c r="H230" i="2" a="1"/>
  <c r="H230" i="2" s="1"/>
  <c r="H231" i="2" a="1"/>
  <c r="H231" i="2" s="1"/>
  <c r="H232" i="2" a="1"/>
  <c r="H232" i="2" s="1"/>
  <c r="H233" i="2" a="1"/>
  <c r="H233" i="2" s="1"/>
  <c r="H234" i="2" a="1"/>
  <c r="H234" i="2" s="1"/>
  <c r="H235" i="2" a="1"/>
  <c r="H235" i="2" s="1"/>
  <c r="H236" i="2" a="1"/>
  <c r="H236" i="2" s="1"/>
  <c r="H237" i="2" a="1"/>
  <c r="H237" i="2" s="1"/>
  <c r="H238" i="2" a="1"/>
  <c r="H238" i="2" s="1"/>
  <c r="H239" i="2" a="1"/>
  <c r="H239" i="2" s="1"/>
  <c r="H240" i="2" a="1"/>
  <c r="H240" i="2" s="1"/>
  <c r="H241" i="2" a="1"/>
  <c r="H241" i="2" s="1"/>
  <c r="H242" i="2" a="1"/>
  <c r="H242" i="2" s="1"/>
  <c r="H243" i="2" a="1"/>
  <c r="H243" i="2" s="1"/>
  <c r="H244" i="2" a="1"/>
  <c r="H244" i="2" s="1"/>
  <c r="H245" i="2" a="1"/>
  <c r="H245" i="2" s="1"/>
  <c r="H246" i="2" a="1"/>
  <c r="H246" i="2" s="1"/>
  <c r="H247" i="2" a="1"/>
  <c r="H247" i="2" s="1"/>
  <c r="H248" i="2" a="1"/>
  <c r="H248" i="2" s="1"/>
  <c r="H249" i="2" a="1"/>
  <c r="H249" i="2" s="1"/>
  <c r="H250" i="2" a="1"/>
  <c r="H250" i="2" s="1"/>
  <c r="H251" i="2" a="1"/>
  <c r="H251" i="2" s="1"/>
  <c r="H252" i="2" a="1"/>
  <c r="H252" i="2" s="1"/>
  <c r="H253" i="2" a="1"/>
  <c r="H253" i="2" s="1"/>
  <c r="H254" i="2" a="1"/>
  <c r="H254" i="2" s="1"/>
  <c r="H255" i="2" a="1"/>
  <c r="H255" i="2" s="1"/>
  <c r="H256" i="2" a="1"/>
  <c r="H256" i="2" s="1"/>
  <c r="H257" i="2" a="1"/>
  <c r="H257" i="2" s="1"/>
  <c r="H258" i="2" a="1"/>
  <c r="H258" i="2" s="1"/>
  <c r="H259" i="2" a="1"/>
  <c r="H259" i="2" s="1"/>
  <c r="H260" i="2" a="1"/>
  <c r="H260" i="2" s="1"/>
  <c r="H261" i="2" a="1"/>
  <c r="H261" i="2" s="1"/>
  <c r="H262" i="2" a="1"/>
  <c r="H262" i="2" s="1"/>
  <c r="H263" i="2" a="1"/>
  <c r="H263" i="2" s="1"/>
  <c r="H264" i="2" a="1"/>
  <c r="H264" i="2" s="1"/>
  <c r="H265" i="2" a="1"/>
  <c r="H265" i="2" s="1"/>
  <c r="H266" i="2" a="1"/>
  <c r="H266" i="2" s="1"/>
  <c r="H267" i="2" a="1"/>
  <c r="H267" i="2" s="1"/>
  <c r="H268" i="2" a="1"/>
  <c r="H268" i="2" s="1"/>
  <c r="H269" i="2" a="1"/>
  <c r="H269" i="2" s="1"/>
  <c r="H270" i="2" a="1"/>
  <c r="H270" i="2" s="1"/>
  <c r="H271" i="2" a="1"/>
  <c r="H271" i="2" s="1"/>
  <c r="H272" i="2" a="1"/>
  <c r="H272" i="2" s="1"/>
  <c r="H273" i="2" a="1"/>
  <c r="H273" i="2" s="1"/>
  <c r="H274" i="2" a="1"/>
  <c r="H274" i="2" s="1"/>
  <c r="H275" i="2" a="1"/>
  <c r="H275" i="2" s="1"/>
  <c r="H276" i="2" a="1"/>
  <c r="H276" i="2" s="1"/>
  <c r="H277" i="2" a="1"/>
  <c r="H277" i="2" s="1"/>
  <c r="H278" i="2" a="1"/>
  <c r="H278" i="2" s="1"/>
  <c r="H279" i="2" a="1"/>
  <c r="H279" i="2" s="1"/>
  <c r="H280" i="2" a="1"/>
  <c r="H280" i="2" s="1"/>
  <c r="H281" i="2" a="1"/>
  <c r="H281" i="2" s="1"/>
  <c r="H282" i="2" a="1"/>
  <c r="H282" i="2" s="1"/>
  <c r="H283" i="2" a="1"/>
  <c r="H283" i="2" s="1"/>
  <c r="H284" i="2" a="1"/>
  <c r="H284" i="2" s="1"/>
  <c r="H285" i="2" a="1"/>
  <c r="H285" i="2" s="1"/>
  <c r="H286" i="2" a="1"/>
  <c r="H286" i="2" s="1"/>
  <c r="H287" i="2" a="1"/>
  <c r="H287" i="2" s="1"/>
  <c r="H288" i="2" a="1"/>
  <c r="H288" i="2" s="1"/>
  <c r="H289" i="2" a="1"/>
  <c r="H289" i="2" s="1"/>
  <c r="H290" i="2" a="1"/>
  <c r="H290" i="2" s="1"/>
  <c r="H291" i="2" a="1"/>
  <c r="H291" i="2" s="1"/>
  <c r="H292" i="2" a="1"/>
  <c r="H292" i="2" s="1"/>
  <c r="H293" i="2" a="1"/>
  <c r="H293" i="2" s="1"/>
  <c r="H294" i="2" a="1"/>
  <c r="H294" i="2" s="1"/>
  <c r="H295" i="2" a="1"/>
  <c r="H295" i="2" s="1"/>
  <c r="H296" i="2" a="1"/>
  <c r="H296" i="2" s="1"/>
  <c r="H297" i="2" a="1"/>
  <c r="H297" i="2" s="1"/>
  <c r="H298" i="2" a="1"/>
  <c r="H298" i="2" s="1"/>
  <c r="H299" i="2" a="1"/>
  <c r="H299" i="2" s="1"/>
  <c r="H300" i="2" a="1"/>
  <c r="H300" i="2" s="1"/>
  <c r="H301" i="2" a="1"/>
  <c r="H301" i="2" s="1"/>
  <c r="H302" i="2" a="1"/>
  <c r="H302" i="2" s="1"/>
  <c r="H303" i="2" a="1"/>
  <c r="H303" i="2" s="1"/>
  <c r="H304" i="2" a="1"/>
  <c r="H304" i="2" s="1"/>
  <c r="H305" i="2" a="1"/>
  <c r="H305" i="2" s="1"/>
  <c r="H306" i="2" a="1"/>
  <c r="H306" i="2" s="1"/>
  <c r="H307" i="2" a="1"/>
  <c r="H307" i="2" s="1"/>
  <c r="H308" i="2" a="1"/>
  <c r="H308" i="2" s="1"/>
  <c r="H309" i="2" a="1"/>
  <c r="H309" i="2" s="1"/>
  <c r="H310" i="2" a="1"/>
  <c r="H310" i="2" s="1"/>
  <c r="H311" i="2" a="1"/>
  <c r="H311" i="2" s="1"/>
  <c r="H312" i="2" a="1"/>
  <c r="H312" i="2" s="1"/>
  <c r="H313" i="2" a="1"/>
  <c r="H313" i="2" s="1"/>
  <c r="H314" i="2" a="1"/>
  <c r="H314" i="2" s="1"/>
  <c r="H315" i="2" a="1"/>
  <c r="H315" i="2" s="1"/>
  <c r="H316" i="2" a="1"/>
  <c r="H316" i="2" s="1"/>
  <c r="H317" i="2" a="1"/>
  <c r="H317" i="2" s="1"/>
  <c r="H318" i="2" a="1"/>
  <c r="H318" i="2" s="1"/>
  <c r="H319" i="2" a="1"/>
  <c r="H319" i="2" s="1"/>
  <c r="H320" i="2" a="1"/>
  <c r="H320" i="2" s="1"/>
  <c r="H321" i="2" a="1"/>
  <c r="H321" i="2" s="1"/>
  <c r="H322" i="2" a="1"/>
  <c r="H322" i="2" s="1"/>
  <c r="H323" i="2" a="1"/>
  <c r="H323" i="2" s="1"/>
  <c r="H324" i="2" a="1"/>
  <c r="H324" i="2" s="1"/>
  <c r="H325" i="2" a="1"/>
  <c r="H325" i="2" s="1"/>
  <c r="H326" i="2" a="1"/>
  <c r="H326" i="2" s="1"/>
  <c r="H327" i="2" a="1"/>
  <c r="H327" i="2" s="1"/>
  <c r="H328" i="2" a="1"/>
  <c r="H328" i="2" s="1"/>
  <c r="H329" i="2" a="1"/>
  <c r="H329" i="2" s="1"/>
  <c r="H330" i="2" a="1"/>
  <c r="H330" i="2" s="1"/>
  <c r="H331" i="2" a="1"/>
  <c r="H331" i="2" s="1"/>
  <c r="H332" i="2" a="1"/>
  <c r="H332" i="2" s="1"/>
  <c r="H333" i="2" a="1"/>
  <c r="H333" i="2" s="1"/>
  <c r="H334" i="2" a="1"/>
  <c r="H334" i="2" s="1"/>
  <c r="H335" i="2" a="1"/>
  <c r="H335" i="2" s="1"/>
  <c r="H336" i="2" a="1"/>
  <c r="H336" i="2" s="1"/>
  <c r="H337" i="2" a="1"/>
  <c r="H337" i="2" s="1"/>
  <c r="H338" i="2" a="1"/>
  <c r="H338" i="2" s="1"/>
  <c r="H339" i="2" a="1"/>
  <c r="H339" i="2" s="1"/>
  <c r="H340" i="2" a="1"/>
  <c r="H340" i="2" s="1"/>
  <c r="H341" i="2" a="1"/>
  <c r="H341" i="2" s="1"/>
  <c r="H342" i="2" a="1"/>
  <c r="H342" i="2" s="1"/>
  <c r="H343" i="2" a="1"/>
  <c r="H343" i="2" s="1"/>
  <c r="H344" i="2" a="1"/>
  <c r="H344" i="2" s="1"/>
  <c r="H345" i="2" a="1"/>
  <c r="H345" i="2" s="1"/>
  <c r="H346" i="2" a="1"/>
  <c r="H346" i="2" s="1"/>
  <c r="H347" i="2" a="1"/>
  <c r="H347" i="2" s="1"/>
  <c r="H348" i="2" a="1"/>
  <c r="H348" i="2" s="1"/>
  <c r="H349" i="2" a="1"/>
  <c r="H349" i="2" s="1"/>
  <c r="H350" i="2" a="1"/>
  <c r="H350" i="2" s="1"/>
  <c r="H351" i="2" a="1"/>
  <c r="H351" i="2" s="1"/>
  <c r="H352" i="2" a="1"/>
  <c r="H352" i="2" s="1"/>
  <c r="H353" i="2" a="1"/>
  <c r="H353" i="2" s="1"/>
  <c r="H354" i="2" a="1"/>
  <c r="H354" i="2" s="1"/>
  <c r="H355" i="2" a="1"/>
  <c r="H355" i="2" s="1"/>
  <c r="H356" i="2" a="1"/>
  <c r="H356" i="2" s="1"/>
  <c r="H357" i="2" a="1"/>
  <c r="H357" i="2" s="1"/>
  <c r="H358" i="2" a="1"/>
  <c r="H358" i="2" s="1"/>
  <c r="H359" i="2" a="1"/>
  <c r="H359" i="2" s="1"/>
  <c r="H360" i="2" a="1"/>
  <c r="H360" i="2" s="1"/>
  <c r="H361" i="2" a="1"/>
  <c r="H361" i="2" s="1"/>
  <c r="H362" i="2" a="1"/>
  <c r="H362" i="2" s="1"/>
  <c r="H363" i="2" a="1"/>
  <c r="H363" i="2" s="1"/>
  <c r="H364" i="2" a="1"/>
  <c r="H364" i="2" s="1"/>
  <c r="H365" i="2" a="1"/>
  <c r="H365" i="2" s="1"/>
  <c r="H366" i="2" a="1"/>
  <c r="H366" i="2" s="1"/>
  <c r="H367" i="2" a="1"/>
  <c r="H367" i="2" s="1"/>
  <c r="H368" i="2" a="1"/>
  <c r="H368" i="2" s="1"/>
  <c r="H369" i="2" a="1"/>
  <c r="H369" i="2" s="1"/>
  <c r="H370" i="2" a="1"/>
  <c r="H370" i="2" s="1"/>
  <c r="H371" i="2" a="1"/>
  <c r="H371" i="2" s="1"/>
  <c r="H372" i="2" a="1"/>
  <c r="H372" i="2" s="1"/>
  <c r="H373" i="2" a="1"/>
  <c r="H373" i="2" s="1"/>
  <c r="H374" i="2" a="1"/>
  <c r="H374" i="2" s="1"/>
  <c r="H375" i="2" a="1"/>
  <c r="H375" i="2" s="1"/>
  <c r="H376" i="2" a="1"/>
  <c r="H376" i="2" s="1"/>
  <c r="H377" i="2" a="1"/>
  <c r="H377" i="2" s="1"/>
  <c r="H378" i="2" a="1"/>
  <c r="H378" i="2" s="1"/>
  <c r="H379" i="2" a="1"/>
  <c r="H379" i="2" s="1"/>
  <c r="H380" i="2" a="1"/>
  <c r="H380" i="2" s="1"/>
  <c r="H381" i="2" a="1"/>
  <c r="H381" i="2" s="1"/>
  <c r="H382" i="2" a="1"/>
  <c r="H382" i="2" s="1"/>
  <c r="H383" i="2" a="1"/>
  <c r="H383" i="2" s="1"/>
  <c r="H384" i="2" a="1"/>
  <c r="H384" i="2" s="1"/>
  <c r="H385" i="2" a="1"/>
  <c r="H385" i="2" s="1"/>
  <c r="H386" i="2" a="1"/>
  <c r="H386" i="2" s="1"/>
  <c r="H387" i="2" a="1"/>
  <c r="H387" i="2" s="1"/>
  <c r="H388" i="2" a="1"/>
  <c r="H388" i="2" s="1"/>
  <c r="H389" i="2" a="1"/>
  <c r="H389" i="2" s="1"/>
  <c r="H390" i="2" a="1"/>
  <c r="H390" i="2" s="1"/>
  <c r="H391" i="2" a="1"/>
  <c r="H391" i="2" s="1"/>
  <c r="H392" i="2" a="1"/>
  <c r="H392" i="2" s="1"/>
  <c r="H393" i="2" a="1"/>
  <c r="H393" i="2" s="1"/>
  <c r="H394" i="2" a="1"/>
  <c r="H394" i="2" s="1"/>
  <c r="H395" i="2" a="1"/>
  <c r="H395" i="2" s="1"/>
  <c r="H396" i="2" a="1"/>
  <c r="H396" i="2" s="1"/>
  <c r="H397" i="2" a="1"/>
  <c r="H397" i="2" s="1"/>
  <c r="H398" i="2" a="1"/>
  <c r="H398" i="2" s="1"/>
  <c r="H399" i="2" a="1"/>
  <c r="H399" i="2" s="1"/>
  <c r="H400" i="2" a="1"/>
  <c r="H400" i="2" s="1"/>
  <c r="H401" i="2" a="1"/>
  <c r="H401" i="2" s="1"/>
  <c r="H402" i="2" a="1"/>
  <c r="H402" i="2" s="1"/>
  <c r="H403" i="2" a="1"/>
  <c r="H403" i="2" s="1"/>
  <c r="H404" i="2" a="1"/>
  <c r="H404" i="2" s="1"/>
  <c r="H405" i="2" a="1"/>
  <c r="H405" i="2" s="1"/>
  <c r="H406" i="2" a="1"/>
  <c r="H406" i="2" s="1"/>
  <c r="H407" i="2" a="1"/>
  <c r="H407" i="2" s="1"/>
  <c r="H408" i="2" a="1"/>
  <c r="H408" i="2" s="1"/>
  <c r="H409" i="2" a="1"/>
  <c r="H409" i="2" s="1"/>
  <c r="H410" i="2" a="1"/>
  <c r="H410" i="2" s="1"/>
  <c r="H411" i="2" a="1"/>
  <c r="H411" i="2" s="1"/>
  <c r="H412" i="2" a="1"/>
  <c r="H412" i="2" s="1"/>
  <c r="H413" i="2" a="1"/>
  <c r="H413" i="2" s="1"/>
  <c r="H414" i="2" a="1"/>
  <c r="H414" i="2" s="1"/>
  <c r="H415" i="2" a="1"/>
  <c r="H415" i="2" s="1"/>
  <c r="H416" i="2" a="1"/>
  <c r="H416" i="2" s="1"/>
  <c r="H417" i="2" a="1"/>
  <c r="H417" i="2" s="1"/>
  <c r="H418" i="2" a="1"/>
  <c r="H418" i="2" s="1"/>
  <c r="H419" i="2" a="1"/>
  <c r="H419" i="2" s="1"/>
  <c r="H420" i="2" a="1"/>
  <c r="H420" i="2" s="1"/>
  <c r="H421" i="2" a="1"/>
  <c r="H421" i="2" s="1"/>
  <c r="H422" i="2" a="1"/>
  <c r="H422" i="2" s="1"/>
  <c r="H423" i="2" a="1"/>
  <c r="H423" i="2" s="1"/>
  <c r="H424" i="2" a="1"/>
  <c r="H424" i="2" s="1"/>
  <c r="H425" i="2" a="1"/>
  <c r="H425" i="2" s="1"/>
  <c r="H426" i="2" a="1"/>
  <c r="H426" i="2" s="1"/>
  <c r="H427" i="2" a="1"/>
  <c r="H427" i="2" s="1"/>
  <c r="H428" i="2" a="1"/>
  <c r="H428" i="2" s="1"/>
  <c r="H429" i="2" a="1"/>
  <c r="H429" i="2" s="1"/>
  <c r="H430" i="2" a="1"/>
  <c r="H430" i="2" s="1"/>
  <c r="H431" i="2" a="1"/>
  <c r="H431" i="2" s="1"/>
  <c r="H432" i="2" a="1"/>
  <c r="H432" i="2" s="1"/>
  <c r="H433" i="2" a="1"/>
  <c r="H433" i="2" s="1"/>
  <c r="H434" i="2" a="1"/>
  <c r="H434" i="2" s="1"/>
  <c r="H435" i="2" a="1"/>
  <c r="H435" i="2" s="1"/>
  <c r="H436" i="2" a="1"/>
  <c r="H436" i="2" s="1"/>
  <c r="H437" i="2" a="1"/>
  <c r="H437" i="2" s="1"/>
  <c r="H438" i="2" a="1"/>
  <c r="H438" i="2"/>
  <c r="H439" i="2" a="1"/>
  <c r="H439" i="2" s="1"/>
  <c r="H440" i="2" a="1"/>
  <c r="H440" i="2" s="1"/>
  <c r="H441" i="2" a="1"/>
  <c r="H441" i="2" s="1"/>
  <c r="H442" i="2" a="1"/>
  <c r="H442" i="2" s="1"/>
  <c r="H443" i="2" a="1"/>
  <c r="H443" i="2" s="1"/>
  <c r="H444" i="2" a="1"/>
  <c r="H444" i="2" s="1"/>
  <c r="H445" i="2" a="1"/>
  <c r="H445" i="2" s="1"/>
  <c r="H446" i="2" a="1"/>
  <c r="H446" i="2" s="1"/>
  <c r="H447" i="2" a="1"/>
  <c r="H447" i="2" s="1"/>
  <c r="H448" i="2" a="1"/>
  <c r="H448" i="2" s="1"/>
  <c r="H449" i="2" a="1"/>
  <c r="H449" i="2" s="1"/>
  <c r="H450" i="2" a="1"/>
  <c r="H450" i="2" s="1"/>
  <c r="H451" i="2" a="1"/>
  <c r="H451" i="2" s="1"/>
  <c r="H452" i="2" a="1"/>
  <c r="H452" i="2" s="1"/>
  <c r="H453" i="2" a="1"/>
  <c r="H453" i="2" s="1"/>
  <c r="H454" i="2" a="1"/>
  <c r="H454" i="2" s="1"/>
  <c r="H455" i="2" a="1"/>
  <c r="H455" i="2" s="1"/>
  <c r="H456" i="2" a="1"/>
  <c r="H456" i="2" s="1"/>
  <c r="H457" i="2" a="1"/>
  <c r="H457" i="2" s="1"/>
  <c r="H458" i="2" a="1"/>
  <c r="H458" i="2" s="1"/>
  <c r="H459" i="2" a="1"/>
  <c r="H459" i="2" s="1"/>
  <c r="H460" i="2" a="1"/>
  <c r="H460" i="2" s="1"/>
  <c r="H461" i="2" a="1"/>
  <c r="H461" i="2" s="1"/>
  <c r="H462" i="2" a="1"/>
  <c r="H462" i="2" s="1"/>
  <c r="H463" i="2" a="1"/>
  <c r="H463" i="2" s="1"/>
  <c r="H464" i="2" a="1"/>
  <c r="H464" i="2" s="1"/>
  <c r="H465" i="2" a="1"/>
  <c r="H465" i="2" s="1"/>
  <c r="H466" i="2" a="1"/>
  <c r="H466" i="2" s="1"/>
  <c r="H467" i="2" a="1"/>
  <c r="H467" i="2" s="1"/>
  <c r="H468" i="2" a="1"/>
  <c r="H468" i="2" s="1"/>
  <c r="H469" i="2" a="1"/>
  <c r="H469" i="2" s="1"/>
  <c r="H470" i="2" a="1"/>
  <c r="H470" i="2" s="1"/>
  <c r="H471" i="2" a="1"/>
  <c r="H471" i="2" s="1"/>
  <c r="H472" i="2" a="1"/>
  <c r="H472" i="2" s="1"/>
  <c r="H473" i="2" a="1"/>
  <c r="H473" i="2" s="1"/>
  <c r="H474" i="2" a="1"/>
  <c r="H474" i="2" s="1"/>
  <c r="H475" i="2" a="1"/>
  <c r="H475" i="2" s="1"/>
  <c r="H476" i="2" a="1"/>
  <c r="H476" i="2" s="1"/>
  <c r="H477" i="2" a="1"/>
  <c r="H477" i="2" s="1"/>
  <c r="H478" i="2" a="1"/>
  <c r="H478" i="2" s="1"/>
  <c r="H479" i="2" a="1"/>
  <c r="H479" i="2" s="1"/>
  <c r="H480" i="2" a="1"/>
  <c r="H480" i="2" s="1"/>
  <c r="H481" i="2" a="1"/>
  <c r="H481" i="2" s="1"/>
  <c r="H482" i="2" a="1"/>
  <c r="H482" i="2" s="1"/>
  <c r="H483" i="2" a="1"/>
  <c r="H483" i="2" s="1"/>
  <c r="H484" i="2" a="1"/>
  <c r="H484" i="2" s="1"/>
  <c r="H485" i="2" a="1"/>
  <c r="H485" i="2" s="1"/>
  <c r="H486" i="2" a="1"/>
  <c r="H486" i="2" s="1"/>
  <c r="H487" i="2" a="1"/>
  <c r="H487" i="2" s="1"/>
  <c r="H488" i="2" a="1"/>
  <c r="H488" i="2" s="1"/>
  <c r="H489" i="2" a="1"/>
  <c r="H489" i="2" s="1"/>
  <c r="H490" i="2" a="1"/>
  <c r="H490" i="2" s="1"/>
  <c r="H491" i="2" a="1"/>
  <c r="H491" i="2" s="1"/>
  <c r="H492" i="2" a="1"/>
  <c r="H492" i="2" s="1"/>
  <c r="H493" i="2" a="1"/>
  <c r="H493" i="2" s="1"/>
  <c r="H494" i="2" a="1"/>
  <c r="H494" i="2" s="1"/>
  <c r="H495" i="2" a="1"/>
  <c r="H495" i="2" s="1"/>
  <c r="H496" i="2" a="1"/>
  <c r="H496" i="2" s="1"/>
  <c r="H497" i="2" a="1"/>
  <c r="H497" i="2" s="1"/>
  <c r="H498" i="2" a="1"/>
  <c r="H498" i="2" s="1"/>
  <c r="H499" i="2" a="1"/>
  <c r="H499" i="2" s="1"/>
  <c r="H500" i="2" a="1"/>
  <c r="H500" i="2" s="1"/>
  <c r="H501" i="2" a="1"/>
  <c r="H501" i="2" s="1"/>
  <c r="H502" i="2" a="1"/>
  <c r="H502" i="2" s="1"/>
  <c r="H503" i="2" a="1"/>
  <c r="H503" i="2" s="1"/>
  <c r="H504" i="2" a="1"/>
  <c r="H504" i="2" s="1"/>
  <c r="H505" i="2" a="1"/>
  <c r="H505" i="2" s="1"/>
  <c r="H506" i="2" a="1"/>
  <c r="H506" i="2" s="1"/>
  <c r="H507" i="2" a="1"/>
  <c r="H507" i="2" s="1"/>
  <c r="H508" i="2" a="1"/>
  <c r="H508" i="2" s="1"/>
  <c r="H509" i="2" a="1"/>
  <c r="H509" i="2" s="1"/>
  <c r="H510" i="2" a="1"/>
  <c r="H510" i="2" s="1"/>
  <c r="H511" i="2" a="1"/>
  <c r="H511" i="2" s="1"/>
  <c r="H512" i="2" a="1"/>
  <c r="H512" i="2" s="1"/>
  <c r="H513" i="2" a="1"/>
  <c r="H513" i="2" s="1"/>
  <c r="H514" i="2" a="1"/>
  <c r="H514" i="2" s="1"/>
  <c r="H515" i="2" a="1"/>
  <c r="H515" i="2" s="1"/>
  <c r="H516" i="2" a="1"/>
  <c r="H516" i="2" s="1"/>
  <c r="H517" i="2" a="1"/>
  <c r="H517" i="2" s="1"/>
  <c r="H518" i="2" a="1"/>
  <c r="H518" i="2" s="1"/>
  <c r="H519" i="2" a="1"/>
  <c r="H519" i="2" s="1"/>
  <c r="H520" i="2" a="1"/>
  <c r="H520" i="2" s="1"/>
  <c r="H521" i="2" a="1"/>
  <c r="H521" i="2" s="1"/>
  <c r="H522" i="2" a="1"/>
  <c r="H522" i="2" s="1"/>
  <c r="H523" i="2" a="1"/>
  <c r="H523" i="2" s="1"/>
  <c r="H524" i="2" a="1"/>
  <c r="H524" i="2" s="1"/>
  <c r="H525" i="2" a="1"/>
  <c r="H525" i="2" s="1"/>
  <c r="H526" i="2" a="1"/>
  <c r="H526" i="2" s="1"/>
  <c r="H527" i="2" a="1"/>
  <c r="H527" i="2" s="1"/>
  <c r="H528" i="2" a="1"/>
  <c r="H528" i="2" s="1"/>
  <c r="H529" i="2" a="1"/>
  <c r="H529" i="2" s="1"/>
  <c r="H530" i="2" a="1"/>
  <c r="H530" i="2" s="1"/>
  <c r="H531" i="2" a="1"/>
  <c r="H531" i="2" s="1"/>
  <c r="H532" i="2" a="1"/>
  <c r="H532" i="2" s="1"/>
  <c r="H533" i="2" a="1"/>
  <c r="H533" i="2" s="1"/>
  <c r="H534" i="2" a="1"/>
  <c r="H534" i="2" s="1"/>
  <c r="H535" i="2" a="1"/>
  <c r="H535" i="2" s="1"/>
  <c r="H536" i="2" a="1"/>
  <c r="H536" i="2" s="1"/>
  <c r="H537" i="2" a="1"/>
  <c r="H537" i="2" s="1"/>
  <c r="H538" i="2" a="1"/>
  <c r="H538" i="2" s="1"/>
  <c r="H539" i="2" a="1"/>
  <c r="H539" i="2" s="1"/>
  <c r="H540" i="2" a="1"/>
  <c r="H540" i="2" s="1"/>
  <c r="H541" i="2" a="1"/>
  <c r="H541" i="2" s="1"/>
  <c r="H542" i="2" a="1"/>
  <c r="H542" i="2" s="1"/>
  <c r="H543" i="2" a="1"/>
  <c r="H543" i="2" s="1"/>
  <c r="H544" i="2" a="1"/>
  <c r="H544" i="2" s="1"/>
  <c r="H545" i="2" a="1"/>
  <c r="H545" i="2" s="1"/>
  <c r="H546" i="2" a="1"/>
  <c r="H546" i="2" s="1"/>
  <c r="H547" i="2" a="1"/>
  <c r="H547" i="2" s="1"/>
  <c r="H548" i="2" a="1"/>
  <c r="H548" i="2" s="1"/>
  <c r="H549" i="2" a="1"/>
  <c r="H549" i="2" s="1"/>
  <c r="H550" i="2" a="1"/>
  <c r="H550" i="2" s="1"/>
  <c r="H551" i="2" a="1"/>
  <c r="H551" i="2" s="1"/>
  <c r="H552" i="2" a="1"/>
  <c r="H552" i="2" s="1"/>
  <c r="H553" i="2" a="1"/>
  <c r="H553" i="2" s="1"/>
  <c r="H554" i="2" a="1"/>
  <c r="H554" i="2" s="1"/>
  <c r="H555" i="2" a="1"/>
  <c r="H555" i="2" s="1"/>
  <c r="H556" i="2" a="1"/>
  <c r="H556" i="2" s="1"/>
  <c r="H557" i="2" a="1"/>
  <c r="H557" i="2" s="1"/>
  <c r="H558" i="2" a="1"/>
  <c r="H558" i="2" s="1"/>
  <c r="H559" i="2" a="1"/>
  <c r="H559" i="2" s="1"/>
  <c r="H560" i="2" a="1"/>
  <c r="H560" i="2" s="1"/>
  <c r="H561" i="2" a="1"/>
  <c r="H561" i="2" s="1"/>
  <c r="H562" i="2" a="1"/>
  <c r="H562" i="2" s="1"/>
  <c r="H563" i="2" a="1"/>
  <c r="H563" i="2" s="1"/>
  <c r="H564" i="2" a="1"/>
  <c r="H564" i="2" s="1"/>
  <c r="H565" i="2" a="1"/>
  <c r="H565" i="2" s="1"/>
  <c r="H566" i="2" a="1"/>
  <c r="H566" i="2" s="1"/>
  <c r="H567" i="2" a="1"/>
  <c r="H567" i="2" s="1"/>
  <c r="H568" i="2" a="1"/>
  <c r="H568" i="2" s="1"/>
  <c r="H569" i="2" a="1"/>
  <c r="H569" i="2" s="1"/>
  <c r="H570" i="2" a="1"/>
  <c r="H570" i="2" s="1"/>
  <c r="H571" i="2" a="1"/>
  <c r="H571" i="2" s="1"/>
  <c r="H572" i="2" a="1"/>
  <c r="H572" i="2" s="1"/>
  <c r="H573" i="2" a="1"/>
  <c r="H573" i="2" s="1"/>
  <c r="H574" i="2" a="1"/>
  <c r="H574" i="2" s="1"/>
  <c r="H575" i="2" a="1"/>
  <c r="H575" i="2" s="1"/>
  <c r="H576" i="2" a="1"/>
  <c r="H576" i="2" s="1"/>
  <c r="H577" i="2" a="1"/>
  <c r="H577" i="2" s="1"/>
  <c r="H578" i="2" a="1"/>
  <c r="H578" i="2" s="1"/>
  <c r="H579" i="2" a="1"/>
  <c r="H579" i="2" s="1"/>
  <c r="H580" i="2" a="1"/>
  <c r="H580" i="2" s="1"/>
  <c r="H581" i="2" a="1"/>
  <c r="H581" i="2" s="1"/>
  <c r="H582" i="2" a="1"/>
  <c r="H582" i="2" s="1"/>
  <c r="H583" i="2" a="1"/>
  <c r="H583" i="2" s="1"/>
  <c r="H584" i="2" a="1"/>
  <c r="H584" i="2" s="1"/>
  <c r="H585" i="2" a="1"/>
  <c r="H585" i="2" s="1"/>
  <c r="H586" i="2" a="1"/>
  <c r="H586" i="2" s="1"/>
  <c r="H587" i="2" a="1"/>
  <c r="H587" i="2" s="1"/>
  <c r="H588" i="2" a="1"/>
  <c r="H588" i="2" s="1"/>
  <c r="H589" i="2" a="1"/>
  <c r="H589" i="2" s="1"/>
  <c r="H590" i="2" a="1"/>
  <c r="H590" i="2" s="1"/>
  <c r="H591" i="2" a="1"/>
  <c r="H591" i="2" s="1"/>
  <c r="H592" i="2" a="1"/>
  <c r="H592" i="2" s="1"/>
  <c r="H593" i="2" a="1"/>
  <c r="H593" i="2" s="1"/>
  <c r="H594" i="2" a="1"/>
  <c r="H594" i="2" s="1"/>
  <c r="H595" i="2" a="1"/>
  <c r="H595" i="2" s="1"/>
  <c r="H596" i="2" a="1"/>
  <c r="H596" i="2" s="1"/>
  <c r="H597" i="2" a="1"/>
  <c r="H597" i="2" s="1"/>
  <c r="H598" i="2" a="1"/>
  <c r="H598" i="2" s="1"/>
  <c r="H599" i="2" a="1"/>
  <c r="H599" i="2" s="1"/>
  <c r="H600" i="2" a="1"/>
  <c r="H600" i="2" s="1"/>
  <c r="H601" i="2" a="1"/>
  <c r="H601" i="2" s="1"/>
  <c r="H602" i="2" a="1"/>
  <c r="H602" i="2" s="1"/>
  <c r="H603" i="2" a="1"/>
  <c r="H603" i="2" s="1"/>
  <c r="H604" i="2" a="1"/>
  <c r="H604" i="2" s="1"/>
  <c r="H605" i="2" a="1"/>
  <c r="H605" i="2" s="1"/>
  <c r="H606" i="2" a="1"/>
  <c r="H606" i="2" s="1"/>
  <c r="H607" i="2" a="1"/>
  <c r="H607" i="2" s="1"/>
  <c r="H608" i="2" a="1"/>
  <c r="H608" i="2" s="1"/>
  <c r="H609" i="2" a="1"/>
  <c r="H609" i="2" s="1"/>
  <c r="H610" i="2" a="1"/>
  <c r="H610" i="2" s="1"/>
  <c r="H611" i="2" a="1"/>
  <c r="H611" i="2" s="1"/>
  <c r="H612" i="2" a="1"/>
  <c r="H612" i="2" s="1"/>
  <c r="H613" i="2" a="1"/>
  <c r="H613" i="2" s="1"/>
  <c r="H614" i="2" a="1"/>
  <c r="H614" i="2" s="1"/>
  <c r="H615" i="2" a="1"/>
  <c r="H615" i="2" s="1"/>
  <c r="H616" i="2" a="1"/>
  <c r="H616" i="2" s="1"/>
  <c r="H617" i="2" a="1"/>
  <c r="H617" i="2" s="1"/>
  <c r="H618" i="2" a="1"/>
  <c r="H618" i="2" s="1"/>
  <c r="H619" i="2" a="1"/>
  <c r="H619" i="2" s="1"/>
  <c r="H620" i="2" a="1"/>
  <c r="H620" i="2" s="1"/>
  <c r="H621" i="2" a="1"/>
  <c r="H621" i="2" s="1"/>
  <c r="H622" i="2" a="1"/>
  <c r="H622" i="2" s="1"/>
  <c r="H623" i="2" a="1"/>
  <c r="H623" i="2" s="1"/>
  <c r="H624" i="2" a="1"/>
  <c r="H624" i="2" s="1"/>
  <c r="H625" i="2" a="1"/>
  <c r="H625" i="2" s="1"/>
  <c r="H626" i="2" a="1"/>
  <c r="H626" i="2" s="1"/>
  <c r="H627" i="2" a="1"/>
  <c r="H627" i="2" s="1"/>
  <c r="H628" i="2" a="1"/>
  <c r="H628" i="2" s="1"/>
  <c r="H629" i="2" a="1"/>
  <c r="H629" i="2" s="1"/>
  <c r="H630" i="2" a="1"/>
  <c r="H630" i="2" s="1"/>
  <c r="H631" i="2" a="1"/>
  <c r="H631" i="2" s="1"/>
  <c r="H632" i="2" a="1"/>
  <c r="H632" i="2" s="1"/>
  <c r="H633" i="2" a="1"/>
  <c r="H633" i="2" s="1"/>
  <c r="H634" i="2" a="1"/>
  <c r="H634" i="2" s="1"/>
  <c r="H635" i="2" a="1"/>
  <c r="H635" i="2" s="1"/>
  <c r="H636" i="2" a="1"/>
  <c r="H636" i="2" s="1"/>
  <c r="H637" i="2" a="1"/>
  <c r="H637" i="2" s="1"/>
  <c r="H638" i="2" a="1"/>
  <c r="H638" i="2" s="1"/>
  <c r="H639" i="2" a="1"/>
  <c r="H639" i="2" s="1"/>
  <c r="H640" i="2" a="1"/>
  <c r="H640" i="2" s="1"/>
  <c r="H641" i="2" a="1"/>
  <c r="H641" i="2" s="1"/>
  <c r="H642" i="2" a="1"/>
  <c r="H642" i="2" s="1"/>
  <c r="H643" i="2" a="1"/>
  <c r="H643" i="2" s="1"/>
  <c r="H644" i="2" a="1"/>
  <c r="H644" i="2" s="1"/>
  <c r="H645" i="2" a="1"/>
  <c r="H645" i="2" s="1"/>
  <c r="H646" i="2" a="1"/>
  <c r="H646" i="2" s="1"/>
  <c r="H647" i="2" a="1"/>
  <c r="H647" i="2" s="1"/>
  <c r="H648" i="2" a="1"/>
  <c r="H648" i="2" s="1"/>
  <c r="H649" i="2" a="1"/>
  <c r="H649" i="2" s="1"/>
  <c r="H650" i="2" a="1"/>
  <c r="H650" i="2" s="1"/>
  <c r="H651" i="2" a="1"/>
  <c r="H651" i="2" s="1"/>
  <c r="H652" i="2" a="1"/>
  <c r="H652" i="2" s="1"/>
  <c r="H653" i="2" a="1"/>
  <c r="H653" i="2" s="1"/>
  <c r="H654" i="2" a="1"/>
  <c r="H654" i="2" s="1"/>
  <c r="H655" i="2" a="1"/>
  <c r="H655" i="2" s="1"/>
  <c r="H656" i="2" a="1"/>
  <c r="H656" i="2" s="1"/>
  <c r="H657" i="2" a="1"/>
  <c r="H657" i="2" s="1"/>
  <c r="H658" i="2" a="1"/>
  <c r="H658" i="2" s="1"/>
  <c r="H659" i="2" a="1"/>
  <c r="H659" i="2" s="1"/>
  <c r="H660" i="2" a="1"/>
  <c r="H660" i="2" s="1"/>
  <c r="H661" i="2" a="1"/>
  <c r="H661" i="2" s="1"/>
  <c r="H662" i="2" a="1"/>
  <c r="H662" i="2" s="1"/>
  <c r="H663" i="2" a="1"/>
  <c r="H663" i="2" s="1"/>
  <c r="H664" i="2" a="1"/>
  <c r="H664" i="2" s="1"/>
  <c r="H665" i="2" a="1"/>
  <c r="H665" i="2" s="1"/>
  <c r="H666" i="2" a="1"/>
  <c r="H666" i="2" s="1"/>
  <c r="H667" i="2" a="1"/>
  <c r="H667" i="2" s="1"/>
  <c r="H668" i="2" a="1"/>
  <c r="H668" i="2" s="1"/>
  <c r="H669" i="2" a="1"/>
  <c r="H669" i="2" s="1"/>
  <c r="H670" i="2" a="1"/>
  <c r="H670" i="2" s="1"/>
  <c r="H671" i="2" a="1"/>
  <c r="H671" i="2" s="1"/>
  <c r="H672" i="2" a="1"/>
  <c r="H672" i="2" s="1"/>
  <c r="H673" i="2" a="1"/>
  <c r="H673" i="2" s="1"/>
  <c r="H674" i="2" a="1"/>
  <c r="H674" i="2" s="1"/>
  <c r="H675" i="2" a="1"/>
  <c r="H675" i="2" s="1"/>
  <c r="H676" i="2" a="1"/>
  <c r="H676" i="2" s="1"/>
  <c r="H677" i="2" a="1"/>
  <c r="H677" i="2" s="1"/>
  <c r="H678" i="2" a="1"/>
  <c r="H678" i="2" s="1"/>
  <c r="H679" i="2" a="1"/>
  <c r="H679" i="2" s="1"/>
  <c r="H680" i="2" a="1"/>
  <c r="H680" i="2" s="1"/>
  <c r="H681" i="2" a="1"/>
  <c r="H681" i="2" s="1"/>
  <c r="H682" i="2" a="1"/>
  <c r="H682" i="2" s="1"/>
  <c r="H683" i="2" a="1"/>
  <c r="H683" i="2" s="1"/>
  <c r="H684" i="2" a="1"/>
  <c r="H684" i="2" s="1"/>
  <c r="H685" i="2" a="1"/>
  <c r="H685" i="2" s="1"/>
  <c r="H686" i="2" a="1"/>
  <c r="H686" i="2" s="1"/>
  <c r="H687" i="2" a="1"/>
  <c r="H687" i="2" s="1"/>
  <c r="H688" i="2" a="1"/>
  <c r="H688" i="2" s="1"/>
  <c r="H689" i="2" a="1"/>
  <c r="H689" i="2" s="1"/>
  <c r="H690" i="2" a="1"/>
  <c r="H690" i="2" s="1"/>
  <c r="H691" i="2" a="1"/>
  <c r="H691" i="2" s="1"/>
  <c r="H692" i="2" a="1"/>
  <c r="H692" i="2" s="1"/>
  <c r="H693" i="2" a="1"/>
  <c r="H693" i="2" s="1"/>
  <c r="H694" i="2" a="1"/>
  <c r="H694" i="2" s="1"/>
  <c r="H695" i="2" a="1"/>
  <c r="H695" i="2" s="1"/>
  <c r="H696" i="2" a="1"/>
  <c r="H696" i="2" s="1"/>
  <c r="H697" i="2" a="1"/>
  <c r="H697" i="2" s="1"/>
  <c r="H698" i="2" a="1"/>
  <c r="H698" i="2" s="1"/>
  <c r="H699" i="2" a="1"/>
  <c r="H699" i="2" s="1"/>
  <c r="H700" i="2" a="1"/>
  <c r="H700" i="2" s="1"/>
  <c r="H701" i="2" a="1"/>
  <c r="H701" i="2" s="1"/>
  <c r="H702" i="2" a="1"/>
  <c r="H702" i="2" s="1"/>
  <c r="H703" i="2" a="1"/>
  <c r="H703" i="2" s="1"/>
  <c r="H704" i="2" a="1"/>
  <c r="H704" i="2" s="1"/>
  <c r="H705" i="2" a="1"/>
  <c r="H705" i="2" s="1"/>
  <c r="H706" i="2" a="1"/>
  <c r="H706" i="2" s="1"/>
  <c r="H707" i="2" a="1"/>
  <c r="H707" i="2" s="1"/>
  <c r="H708" i="2" a="1"/>
  <c r="H708" i="2" s="1"/>
  <c r="H709" i="2" a="1"/>
  <c r="H709" i="2" s="1"/>
  <c r="H710" i="2" a="1"/>
  <c r="H710" i="2" s="1"/>
  <c r="H711" i="2" a="1"/>
  <c r="H711" i="2" s="1"/>
  <c r="H712" i="2" a="1"/>
  <c r="H712" i="2" s="1"/>
  <c r="H713" i="2" a="1"/>
  <c r="H713" i="2" s="1"/>
  <c r="H714" i="2" a="1"/>
  <c r="H714" i="2" s="1"/>
  <c r="H715" i="2" a="1"/>
  <c r="H715" i="2" s="1"/>
  <c r="H716" i="2" a="1"/>
  <c r="H716" i="2" s="1"/>
  <c r="H717" i="2" a="1"/>
  <c r="H717" i="2" s="1"/>
  <c r="H718" i="2" a="1"/>
  <c r="H718" i="2" s="1"/>
  <c r="H719" i="2" a="1"/>
  <c r="H719" i="2" s="1"/>
  <c r="H720" i="2" a="1"/>
  <c r="H720" i="2" s="1"/>
  <c r="H721" i="2" a="1"/>
  <c r="H721" i="2" s="1"/>
  <c r="H722" i="2" a="1"/>
  <c r="H722" i="2" s="1"/>
  <c r="H723" i="2" a="1"/>
  <c r="H723" i="2" s="1"/>
  <c r="H724" i="2" a="1"/>
  <c r="H724" i="2" s="1"/>
  <c r="H725" i="2" a="1"/>
  <c r="H725" i="2" s="1"/>
  <c r="H726" i="2" a="1"/>
  <c r="H726" i="2" s="1"/>
  <c r="H727" i="2" a="1"/>
  <c r="H727" i="2" s="1"/>
  <c r="H728" i="2" a="1"/>
  <c r="H728" i="2" s="1"/>
  <c r="H729" i="2" a="1"/>
  <c r="H729" i="2" s="1"/>
  <c r="H730" i="2" a="1"/>
  <c r="H730" i="2" s="1"/>
  <c r="H731" i="2" a="1"/>
  <c r="H731" i="2" s="1"/>
  <c r="H732" i="2" a="1"/>
  <c r="H732" i="2" s="1"/>
  <c r="H733" i="2" a="1"/>
  <c r="H733" i="2" s="1"/>
  <c r="H734" i="2" a="1"/>
  <c r="H734" i="2"/>
  <c r="H735" i="2" a="1"/>
  <c r="H735" i="2" s="1"/>
  <c r="H736" i="2" a="1"/>
  <c r="H736" i="2" s="1"/>
  <c r="H737" i="2" a="1"/>
  <c r="H737" i="2" s="1"/>
  <c r="H738" i="2" a="1"/>
  <c r="H738" i="2" s="1"/>
  <c r="H739" i="2" a="1"/>
  <c r="H739" i="2" s="1"/>
  <c r="H740" i="2" a="1"/>
  <c r="H740" i="2" s="1"/>
  <c r="H741" i="2" a="1"/>
  <c r="H741" i="2" s="1"/>
  <c r="H742" i="2" a="1"/>
  <c r="H742" i="2" s="1"/>
  <c r="H743" i="2" a="1"/>
  <c r="H743" i="2" s="1"/>
  <c r="H744" i="2" a="1"/>
  <c r="H744" i="2" s="1"/>
  <c r="H745" i="2" a="1"/>
  <c r="H745" i="2" s="1"/>
  <c r="H746" i="2" a="1"/>
  <c r="H746" i="2" s="1"/>
  <c r="H747" i="2" a="1"/>
  <c r="H747" i="2" s="1"/>
  <c r="H748" i="2" a="1"/>
  <c r="H748" i="2" s="1"/>
  <c r="H749" i="2" a="1"/>
  <c r="H749" i="2" s="1"/>
  <c r="H750" i="2" a="1"/>
  <c r="H750" i="2" s="1"/>
  <c r="H751" i="2" a="1"/>
  <c r="H751" i="2" s="1"/>
  <c r="H752" i="2" a="1"/>
  <c r="H752" i="2" s="1"/>
  <c r="H753" i="2" a="1"/>
  <c r="H753" i="2" s="1"/>
  <c r="H754" i="2" a="1"/>
  <c r="H754" i="2" s="1"/>
  <c r="H755" i="2" a="1"/>
  <c r="H755" i="2" s="1"/>
  <c r="H756" i="2" a="1"/>
  <c r="H756" i="2" s="1"/>
  <c r="H757" i="2" a="1"/>
  <c r="H757" i="2" s="1"/>
  <c r="H758" i="2" a="1"/>
  <c r="H758" i="2" s="1"/>
  <c r="H759" i="2" a="1"/>
  <c r="H759" i="2" s="1"/>
  <c r="H760" i="2" a="1"/>
  <c r="H760" i="2" s="1"/>
  <c r="H761" i="2" a="1"/>
  <c r="H761" i="2" s="1"/>
  <c r="H762" i="2" a="1"/>
  <c r="H762" i="2" s="1"/>
  <c r="H763" i="2" a="1"/>
  <c r="H763" i="2" s="1"/>
  <c r="H764" i="2" a="1"/>
  <c r="H764" i="2" s="1"/>
  <c r="H765" i="2" a="1"/>
  <c r="H765" i="2" s="1"/>
  <c r="H766" i="2" a="1"/>
  <c r="H766" i="2" s="1"/>
  <c r="H767" i="2" a="1"/>
  <c r="H767" i="2" s="1"/>
  <c r="H768" i="2" a="1"/>
  <c r="H768" i="2" s="1"/>
  <c r="H769" i="2" a="1"/>
  <c r="H769" i="2" s="1"/>
  <c r="H770" i="2" a="1"/>
  <c r="H770" i="2" s="1"/>
  <c r="H771" i="2" a="1"/>
  <c r="H771" i="2" s="1"/>
  <c r="H772" i="2" a="1"/>
  <c r="H772" i="2" s="1"/>
  <c r="H773" i="2" a="1"/>
  <c r="H773" i="2" s="1"/>
  <c r="H774" i="2" a="1"/>
  <c r="H774" i="2" s="1"/>
  <c r="H775" i="2" a="1"/>
  <c r="H775" i="2" s="1"/>
  <c r="H776" i="2" a="1"/>
  <c r="H776" i="2" s="1"/>
  <c r="H777" i="2" a="1"/>
  <c r="H777" i="2" s="1"/>
  <c r="H778" i="2" a="1"/>
  <c r="H778" i="2" s="1"/>
  <c r="H779" i="2" a="1"/>
  <c r="H779" i="2" s="1"/>
  <c r="H780" i="2" a="1"/>
  <c r="H780" i="2" s="1"/>
  <c r="H781" i="2" a="1"/>
  <c r="H781" i="2" s="1"/>
  <c r="H782" i="2" a="1"/>
  <c r="H782" i="2" s="1"/>
  <c r="H783" i="2" a="1"/>
  <c r="H783" i="2" s="1"/>
  <c r="H784" i="2" a="1"/>
  <c r="H784" i="2" s="1"/>
  <c r="H785" i="2" a="1"/>
  <c r="H785" i="2" s="1"/>
  <c r="H786" i="2" a="1"/>
  <c r="H786" i="2" s="1"/>
  <c r="H787" i="2" a="1"/>
  <c r="H787" i="2" s="1"/>
  <c r="H788" i="2" a="1"/>
  <c r="H788" i="2" s="1"/>
  <c r="H789" i="2" a="1"/>
  <c r="H789" i="2" s="1"/>
  <c r="H790" i="2" a="1"/>
  <c r="H790" i="2" s="1"/>
  <c r="H791" i="2" a="1"/>
  <c r="H791" i="2" s="1"/>
  <c r="H792" i="2" a="1"/>
  <c r="H792" i="2" s="1"/>
  <c r="H793" i="2" a="1"/>
  <c r="H793" i="2"/>
  <c r="H794" i="2" a="1"/>
  <c r="H794" i="2" s="1"/>
  <c r="H795" i="2" a="1"/>
  <c r="H795" i="2" s="1"/>
  <c r="H796" i="2" a="1"/>
  <c r="H796" i="2" s="1"/>
  <c r="H797" i="2" a="1"/>
  <c r="H797" i="2" s="1"/>
  <c r="H798" i="2" a="1"/>
  <c r="H798" i="2" s="1"/>
  <c r="H799" i="2" a="1"/>
  <c r="H799" i="2" s="1"/>
  <c r="H800" i="2" a="1"/>
  <c r="H800" i="2" s="1"/>
  <c r="H801" i="2" a="1"/>
  <c r="H801" i="2" s="1"/>
  <c r="H802" i="2" a="1"/>
  <c r="H802" i="2" s="1"/>
  <c r="H803" i="2" a="1"/>
  <c r="H803" i="2" s="1"/>
  <c r="H804" i="2" a="1"/>
  <c r="H804" i="2" s="1"/>
  <c r="H805" i="2" a="1"/>
  <c r="H805" i="2" s="1"/>
  <c r="H806" i="2" a="1"/>
  <c r="H806" i="2" s="1"/>
  <c r="H807" i="2" a="1"/>
  <c r="H807" i="2" s="1"/>
  <c r="H808" i="2" a="1"/>
  <c r="H808" i="2" s="1"/>
  <c r="H809" i="2" a="1"/>
  <c r="H809" i="2" s="1"/>
  <c r="H810" i="2" a="1"/>
  <c r="H810" i="2" s="1"/>
  <c r="H811" i="2" a="1"/>
  <c r="H811" i="2" s="1"/>
  <c r="H812" i="2" a="1"/>
  <c r="H812" i="2" s="1"/>
  <c r="H813" i="2" a="1"/>
  <c r="H813" i="2" s="1"/>
  <c r="H814" i="2" a="1"/>
  <c r="H814" i="2" s="1"/>
  <c r="H815" i="2" a="1"/>
  <c r="H815" i="2" s="1"/>
  <c r="H816" i="2" a="1"/>
  <c r="H816" i="2" s="1"/>
  <c r="H817" i="2" a="1"/>
  <c r="H817" i="2" s="1"/>
  <c r="H818" i="2" a="1"/>
  <c r="H818" i="2" s="1"/>
  <c r="H819" i="2" a="1"/>
  <c r="H819" i="2" s="1"/>
  <c r="H820" i="2" a="1"/>
  <c r="H820" i="2" s="1"/>
  <c r="H821" i="2" a="1"/>
  <c r="H821" i="2" s="1"/>
  <c r="H822" i="2" a="1"/>
  <c r="H822" i="2" s="1"/>
  <c r="H823" i="2" a="1"/>
  <c r="H823" i="2" s="1"/>
  <c r="H824" i="2" a="1"/>
  <c r="H824" i="2" s="1"/>
  <c r="H825" i="2" a="1"/>
  <c r="H825" i="2" s="1"/>
  <c r="H826" i="2" a="1"/>
  <c r="H826" i="2" s="1"/>
  <c r="H827" i="2" a="1"/>
  <c r="H827" i="2" s="1"/>
  <c r="H828" i="2" a="1"/>
  <c r="H828" i="2" s="1"/>
  <c r="H829" i="2" a="1"/>
  <c r="H829" i="2" s="1"/>
  <c r="H830" i="2" a="1"/>
  <c r="H830" i="2" s="1"/>
  <c r="H831" i="2" a="1"/>
  <c r="H831" i="2" s="1"/>
  <c r="H832" i="2" a="1"/>
  <c r="H832" i="2" s="1"/>
  <c r="H833" i="2" a="1"/>
  <c r="H833" i="2" s="1"/>
  <c r="H834" i="2" a="1"/>
  <c r="H834" i="2" s="1"/>
  <c r="H835" i="2" a="1"/>
  <c r="H835" i="2" s="1"/>
  <c r="H836" i="2" a="1"/>
  <c r="H836" i="2" s="1"/>
  <c r="H837" i="2" a="1"/>
  <c r="H837" i="2" s="1"/>
  <c r="H838" i="2" a="1"/>
  <c r="H838" i="2" s="1"/>
  <c r="H839" i="2" a="1"/>
  <c r="H839" i="2" s="1"/>
  <c r="H840" i="2" a="1"/>
  <c r="H840" i="2" s="1"/>
  <c r="H841" i="2" a="1"/>
  <c r="H841" i="2" s="1"/>
  <c r="H842" i="2" a="1"/>
  <c r="H842" i="2" s="1"/>
  <c r="H843" i="2" a="1"/>
  <c r="H843" i="2" s="1"/>
  <c r="H844" i="2" a="1"/>
  <c r="H844" i="2" s="1"/>
  <c r="H845" i="2" a="1"/>
  <c r="H845" i="2" s="1"/>
  <c r="H846" i="2" a="1"/>
  <c r="H846" i="2" s="1"/>
  <c r="H847" i="2" a="1"/>
  <c r="H847" i="2" s="1"/>
  <c r="H848" i="2" a="1"/>
  <c r="H848" i="2" s="1"/>
  <c r="H849" i="2" a="1"/>
  <c r="H849" i="2" s="1"/>
  <c r="H850" i="2" a="1"/>
  <c r="H850" i="2" s="1"/>
  <c r="H851" i="2" a="1"/>
  <c r="H851" i="2" s="1"/>
  <c r="H852" i="2" a="1"/>
  <c r="H852" i="2" s="1"/>
  <c r="H853" i="2" a="1"/>
  <c r="H853" i="2" s="1"/>
  <c r="H854" i="2" a="1"/>
  <c r="H854" i="2" s="1"/>
  <c r="H855" i="2" a="1"/>
  <c r="H855" i="2" s="1"/>
  <c r="H856" i="2" a="1"/>
  <c r="H856" i="2" s="1"/>
  <c r="H857" i="2" a="1"/>
  <c r="H857" i="2" s="1"/>
  <c r="H858" i="2" a="1"/>
  <c r="H858" i="2" s="1"/>
  <c r="H859" i="2" a="1"/>
  <c r="H859" i="2" s="1"/>
  <c r="H860" i="2" a="1"/>
  <c r="H860" i="2" s="1"/>
  <c r="H861" i="2" a="1"/>
  <c r="H861" i="2" s="1"/>
  <c r="H862" i="2" a="1"/>
  <c r="H862" i="2" s="1"/>
  <c r="H863" i="2" a="1"/>
  <c r="H863" i="2" s="1"/>
  <c r="H864" i="2" a="1"/>
  <c r="H864" i="2" s="1"/>
  <c r="H865" i="2" a="1"/>
  <c r="H865" i="2" s="1"/>
  <c r="H866" i="2" a="1"/>
  <c r="H866" i="2" s="1"/>
  <c r="H867" i="2" a="1"/>
  <c r="H867" i="2" s="1"/>
  <c r="H868" i="2" a="1"/>
  <c r="H868" i="2" s="1"/>
  <c r="H869" i="2" a="1"/>
  <c r="H869" i="2" s="1"/>
  <c r="H870" i="2" a="1"/>
  <c r="H870" i="2" s="1"/>
  <c r="H871" i="2" a="1"/>
  <c r="H871" i="2" s="1"/>
  <c r="H872" i="2" a="1"/>
  <c r="H872" i="2" s="1"/>
  <c r="H873" i="2" a="1"/>
  <c r="H873" i="2" s="1"/>
  <c r="H874" i="2" a="1"/>
  <c r="H874" i="2" s="1"/>
  <c r="H875" i="2" a="1"/>
  <c r="H875" i="2" s="1"/>
  <c r="H876" i="2" a="1"/>
  <c r="H876" i="2" s="1"/>
  <c r="H877" i="2" a="1"/>
  <c r="H877" i="2" s="1"/>
  <c r="H878" i="2" a="1"/>
  <c r="H878" i="2" s="1"/>
  <c r="H879" i="2" a="1"/>
  <c r="H879" i="2" s="1"/>
  <c r="H880" i="2" a="1"/>
  <c r="H880" i="2" s="1"/>
  <c r="H881" i="2" a="1"/>
  <c r="H881" i="2" s="1"/>
  <c r="H882" i="2" a="1"/>
  <c r="H882" i="2" s="1"/>
  <c r="H883" i="2" a="1"/>
  <c r="H883" i="2" s="1"/>
  <c r="H884" i="2" a="1"/>
  <c r="H884" i="2" s="1"/>
  <c r="H885" i="2" a="1"/>
  <c r="H885" i="2" s="1"/>
  <c r="H886" i="2" a="1"/>
  <c r="H886" i="2" s="1"/>
  <c r="H887" i="2" a="1"/>
  <c r="H887" i="2" s="1"/>
  <c r="H888" i="2" a="1"/>
  <c r="H888" i="2" s="1"/>
  <c r="H889" i="2" a="1"/>
  <c r="H889" i="2" s="1"/>
  <c r="H890" i="2" a="1"/>
  <c r="H890" i="2" s="1"/>
  <c r="H891" i="2" a="1"/>
  <c r="H891" i="2" s="1"/>
  <c r="H892" i="2" a="1"/>
  <c r="H892" i="2" s="1"/>
  <c r="H893" i="2" a="1"/>
  <c r="H893" i="2" s="1"/>
  <c r="H894" i="2" a="1"/>
  <c r="H894" i="2" s="1"/>
  <c r="H895" i="2" a="1"/>
  <c r="H895" i="2" s="1"/>
  <c r="H896" i="2" a="1"/>
  <c r="H896" i="2" s="1"/>
  <c r="H897" i="2" a="1"/>
  <c r="H897" i="2" s="1"/>
  <c r="H898" i="2" a="1"/>
  <c r="H898" i="2" s="1"/>
  <c r="H899" i="2" a="1"/>
  <c r="H899" i="2" s="1"/>
  <c r="H900" i="2" a="1"/>
  <c r="H900" i="2" s="1"/>
  <c r="H901" i="2" a="1"/>
  <c r="H901" i="2" s="1"/>
  <c r="H902" i="2" a="1"/>
  <c r="H902" i="2" s="1"/>
  <c r="H903" i="2" a="1"/>
  <c r="H903" i="2" s="1"/>
  <c r="H904" i="2" a="1"/>
  <c r="H904" i="2" s="1"/>
  <c r="H905" i="2" a="1"/>
  <c r="H905" i="2" s="1"/>
  <c r="H906" i="2" a="1"/>
  <c r="H906" i="2" s="1"/>
  <c r="H907" i="2" a="1"/>
  <c r="H907" i="2" s="1"/>
  <c r="H908" i="2" a="1"/>
  <c r="H908" i="2" s="1"/>
  <c r="H909" i="2" a="1"/>
  <c r="H909" i="2" s="1"/>
  <c r="H910" i="2" a="1"/>
  <c r="H910" i="2" s="1"/>
  <c r="H911" i="2" a="1"/>
  <c r="H911" i="2" s="1"/>
  <c r="H912" i="2" a="1"/>
  <c r="H912" i="2" s="1"/>
  <c r="H913" i="2" a="1"/>
  <c r="H913" i="2" s="1"/>
  <c r="H914" i="2" a="1"/>
  <c r="H914" i="2" s="1"/>
  <c r="H915" i="2" a="1"/>
  <c r="H915" i="2" s="1"/>
  <c r="H916" i="2" a="1"/>
  <c r="H916" i="2" s="1"/>
  <c r="H917" i="2" a="1"/>
  <c r="H917" i="2" s="1"/>
  <c r="H918" i="2" a="1"/>
  <c r="H918" i="2" s="1"/>
  <c r="H919" i="2" a="1"/>
  <c r="H919" i="2" s="1"/>
  <c r="H920" i="2" a="1"/>
  <c r="H920" i="2" s="1"/>
  <c r="H921" i="2" a="1"/>
  <c r="H921" i="2" s="1"/>
  <c r="H922" i="2" a="1"/>
  <c r="H922" i="2" s="1"/>
  <c r="H923" i="2" a="1"/>
  <c r="H923" i="2" s="1"/>
  <c r="H924" i="2" a="1"/>
  <c r="H924" i="2" s="1"/>
  <c r="H925" i="2" a="1"/>
  <c r="H925" i="2" s="1"/>
  <c r="H926" i="2" a="1"/>
  <c r="H926" i="2" s="1"/>
  <c r="H927" i="2" a="1"/>
  <c r="H927" i="2" s="1"/>
  <c r="H928" i="2" a="1"/>
  <c r="H928" i="2" s="1"/>
  <c r="H929" i="2" a="1"/>
  <c r="H929" i="2" s="1"/>
  <c r="H930" i="2" a="1"/>
  <c r="H930" i="2" s="1"/>
  <c r="H931" i="2" a="1"/>
  <c r="H931" i="2" s="1"/>
  <c r="H932" i="2" a="1"/>
  <c r="H932" i="2" s="1"/>
  <c r="H933" i="2" a="1"/>
  <c r="H933" i="2" s="1"/>
  <c r="H934" i="2" a="1"/>
  <c r="H934" i="2" s="1"/>
  <c r="H935" i="2" a="1"/>
  <c r="H935" i="2" s="1"/>
  <c r="H936" i="2" a="1"/>
  <c r="H936" i="2" s="1"/>
  <c r="H937" i="2" a="1"/>
  <c r="H937" i="2" s="1"/>
  <c r="H938" i="2" a="1"/>
  <c r="H938" i="2" s="1"/>
  <c r="H939" i="2" a="1"/>
  <c r="H939" i="2" s="1"/>
  <c r="H940" i="2" a="1"/>
  <c r="H940" i="2" s="1"/>
  <c r="H941" i="2" a="1"/>
  <c r="H941" i="2" s="1"/>
  <c r="H942" i="2" a="1"/>
  <c r="H942" i="2" s="1"/>
  <c r="H943" i="2" a="1"/>
  <c r="H943" i="2" s="1"/>
  <c r="H944" i="2" a="1"/>
  <c r="H944" i="2" s="1"/>
  <c r="H945" i="2" a="1"/>
  <c r="H945" i="2" s="1"/>
  <c r="H946" i="2" a="1"/>
  <c r="H946" i="2" s="1"/>
  <c r="H947" i="2" a="1"/>
  <c r="H947" i="2" s="1"/>
  <c r="H948" i="2" a="1"/>
  <c r="H948" i="2" s="1"/>
  <c r="H949" i="2" a="1"/>
  <c r="H949" i="2" s="1"/>
  <c r="H950" i="2" a="1"/>
  <c r="H950" i="2" s="1"/>
  <c r="H951" i="2" a="1"/>
  <c r="H951" i="2" s="1"/>
  <c r="H952" i="2" a="1"/>
  <c r="H952" i="2" s="1"/>
  <c r="H953" i="2" a="1"/>
  <c r="H953" i="2" s="1"/>
  <c r="H954" i="2" a="1"/>
  <c r="H954" i="2" s="1"/>
  <c r="H955" i="2" a="1"/>
  <c r="H955" i="2" s="1"/>
  <c r="H956" i="2" a="1"/>
  <c r="H956" i="2" s="1"/>
  <c r="H957" i="2" a="1"/>
  <c r="H957" i="2" s="1"/>
  <c r="H958" i="2" a="1"/>
  <c r="H958" i="2" s="1"/>
  <c r="H959" i="2" a="1"/>
  <c r="H959" i="2" s="1"/>
  <c r="H960" i="2" a="1"/>
  <c r="H960" i="2" s="1"/>
  <c r="H961" i="2" a="1"/>
  <c r="H961" i="2" s="1"/>
  <c r="H962" i="2" a="1"/>
  <c r="H962" i="2" s="1"/>
  <c r="H963" i="2" a="1"/>
  <c r="H963" i="2" s="1"/>
  <c r="H964" i="2" a="1"/>
  <c r="H964" i="2" s="1"/>
  <c r="H965" i="2" a="1"/>
  <c r="H965" i="2" s="1"/>
  <c r="H966" i="2" a="1"/>
  <c r="H966" i="2" s="1"/>
  <c r="H967" i="2" a="1"/>
  <c r="H967" i="2" s="1"/>
  <c r="H968" i="2" a="1"/>
  <c r="H968" i="2" s="1"/>
  <c r="H969" i="2" a="1"/>
  <c r="H969" i="2" s="1"/>
  <c r="H970" i="2" a="1"/>
  <c r="H970" i="2" s="1"/>
  <c r="H971" i="2" a="1"/>
  <c r="H971" i="2" s="1"/>
  <c r="H972" i="2" a="1"/>
  <c r="H972" i="2" s="1"/>
  <c r="H973" i="2" a="1"/>
  <c r="H973" i="2" s="1"/>
  <c r="H974" i="2" a="1"/>
  <c r="H974" i="2" s="1"/>
  <c r="H975" i="2" a="1"/>
  <c r="H975" i="2" s="1"/>
  <c r="H976" i="2" a="1"/>
  <c r="H976" i="2" s="1"/>
  <c r="H977" i="2" a="1"/>
  <c r="H977" i="2" s="1"/>
  <c r="H978" i="2" a="1"/>
  <c r="H978" i="2" s="1"/>
  <c r="H979" i="2" a="1"/>
  <c r="H979" i="2" s="1"/>
  <c r="H980" i="2" a="1"/>
  <c r="H980" i="2" s="1"/>
  <c r="H981" i="2" a="1"/>
  <c r="H981" i="2" s="1"/>
  <c r="H982" i="2" a="1"/>
  <c r="H982" i="2" s="1"/>
  <c r="H983" i="2" a="1"/>
  <c r="H983" i="2" s="1"/>
  <c r="H984" i="2" a="1"/>
  <c r="H984" i="2" s="1"/>
  <c r="H985" i="2" a="1"/>
  <c r="H985" i="2" s="1"/>
  <c r="H986" i="2" a="1"/>
  <c r="H986" i="2" s="1"/>
  <c r="H987" i="2" a="1"/>
  <c r="H987" i="2" s="1"/>
  <c r="H988" i="2" a="1"/>
  <c r="H988" i="2" s="1"/>
  <c r="H989" i="2" a="1"/>
  <c r="H989" i="2" s="1"/>
  <c r="H990" i="2" a="1"/>
  <c r="H990" i="2" s="1"/>
  <c r="H991" i="2" a="1"/>
  <c r="H991" i="2" s="1"/>
  <c r="H992" i="2" a="1"/>
  <c r="H992" i="2" s="1"/>
  <c r="H993" i="2" a="1"/>
  <c r="H993" i="2" s="1"/>
  <c r="H994" i="2" a="1"/>
  <c r="H994" i="2" s="1"/>
  <c r="H995" i="2" a="1"/>
  <c r="H995" i="2" s="1"/>
  <c r="H996" i="2" a="1"/>
  <c r="H996" i="2" s="1"/>
  <c r="H997" i="2" a="1"/>
  <c r="H997" i="2" s="1"/>
  <c r="H998" i="2" a="1"/>
  <c r="H998" i="2" s="1"/>
  <c r="H999" i="2" a="1"/>
  <c r="H999" i="2" s="1"/>
  <c r="H1000" i="2" a="1"/>
  <c r="H1000" i="2" s="1"/>
  <c r="H1001" i="2" a="1"/>
  <c r="H1001" i="2" s="1"/>
  <c r="H1002" i="2" a="1"/>
  <c r="H1002" i="2" s="1"/>
  <c r="H1003" i="2" a="1"/>
  <c r="H1003" i="2" s="1"/>
  <c r="H1004" i="2" a="1"/>
  <c r="H1004" i="2" s="1"/>
  <c r="H1005" i="2" a="1"/>
  <c r="H1005" i="2" s="1"/>
  <c r="H1006" i="2" a="1"/>
  <c r="H1006" i="2" s="1"/>
  <c r="H1007" i="2" a="1"/>
  <c r="H1007" i="2" s="1"/>
  <c r="H1008" i="2" a="1"/>
  <c r="H1008" i="2" s="1"/>
  <c r="H1009" i="2" a="1"/>
  <c r="H1009" i="2" s="1"/>
  <c r="H1010" i="2" a="1"/>
  <c r="H1010" i="2" s="1"/>
  <c r="H1011" i="2" a="1"/>
  <c r="H1011" i="2" s="1"/>
  <c r="H1012" i="2" a="1"/>
  <c r="H1012" i="2" s="1"/>
  <c r="H1013" i="2" a="1"/>
  <c r="H1013" i="2" s="1"/>
  <c r="H1014" i="2" a="1"/>
  <c r="H1014" i="2" s="1"/>
  <c r="H1015" i="2" a="1"/>
  <c r="H1015" i="2" s="1"/>
  <c r="H1016" i="2" a="1"/>
  <c r="H1016" i="2" s="1"/>
  <c r="H1017" i="2" a="1"/>
  <c r="H1017" i="2" s="1"/>
  <c r="H1018" i="2" a="1"/>
  <c r="H1018" i="2" s="1"/>
  <c r="H1019" i="2" a="1"/>
  <c r="H1019" i="2" s="1"/>
  <c r="H1020" i="2" a="1"/>
  <c r="H1020" i="2" s="1"/>
  <c r="H1021" i="2" a="1"/>
  <c r="H1021" i="2" s="1"/>
  <c r="H1022" i="2" a="1"/>
  <c r="H1022" i="2" s="1"/>
  <c r="H1023" i="2" a="1"/>
  <c r="H1023" i="2" s="1"/>
  <c r="H1024" i="2" a="1"/>
  <c r="H1024" i="2" s="1"/>
  <c r="H1025" i="2" a="1"/>
  <c r="H1025" i="2" s="1"/>
  <c r="H1026" i="2" a="1"/>
  <c r="H1026" i="2" s="1"/>
  <c r="H1027" i="2" a="1"/>
  <c r="H1027" i="2" s="1"/>
  <c r="H1028" i="2" a="1"/>
  <c r="H1028" i="2" s="1"/>
  <c r="H1029" i="2" a="1"/>
  <c r="H1029" i="2" s="1"/>
  <c r="H1030" i="2" a="1"/>
  <c r="H1030" i="2" s="1"/>
  <c r="H1031" i="2" a="1"/>
  <c r="H1031" i="2" s="1"/>
  <c r="H1032" i="2" a="1"/>
  <c r="H1032" i="2" s="1"/>
  <c r="H1033" i="2" a="1"/>
  <c r="H1033" i="2" s="1"/>
  <c r="H1034" i="2" a="1"/>
  <c r="H1034" i="2" s="1"/>
  <c r="H1035" i="2" a="1"/>
  <c r="H1035" i="2" s="1"/>
  <c r="H1036" i="2" a="1"/>
  <c r="H1036" i="2" s="1"/>
  <c r="H1037" i="2" a="1"/>
  <c r="H1037" i="2" s="1"/>
  <c r="H1038" i="2" a="1"/>
  <c r="H1038" i="2" s="1"/>
  <c r="H1039" i="2" a="1"/>
  <c r="H1039" i="2" s="1"/>
  <c r="H1040" i="2" a="1"/>
  <c r="H1040" i="2" s="1"/>
  <c r="H1041" i="2" a="1"/>
  <c r="H1041" i="2" s="1"/>
  <c r="H1042" i="2" a="1"/>
  <c r="H1042" i="2" s="1"/>
  <c r="H1043" i="2" a="1"/>
  <c r="H1043" i="2" s="1"/>
  <c r="H1044" i="2" a="1"/>
  <c r="H1044" i="2" s="1"/>
  <c r="H1045" i="2" a="1"/>
  <c r="H1045" i="2" s="1"/>
  <c r="H1046" i="2" a="1"/>
  <c r="H1046" i="2" s="1"/>
  <c r="H1047" i="2" a="1"/>
  <c r="H1047" i="2" s="1"/>
  <c r="H1048" i="2" a="1"/>
  <c r="H1048" i="2" s="1"/>
  <c r="H1049" i="2" a="1"/>
  <c r="H1049" i="2" s="1"/>
  <c r="H1050" i="2" a="1"/>
  <c r="H1050" i="2" s="1"/>
  <c r="H1051" i="2" a="1"/>
  <c r="H1051" i="2" s="1"/>
  <c r="H1052" i="2" a="1"/>
  <c r="H1052" i="2" s="1"/>
  <c r="H1053" i="2" a="1"/>
  <c r="H1053" i="2" s="1"/>
  <c r="H1054" i="2" a="1"/>
  <c r="H1054" i="2" s="1"/>
  <c r="H1055" i="2" a="1"/>
  <c r="H1055" i="2" s="1"/>
  <c r="H1056" i="2" a="1"/>
  <c r="H1056" i="2" s="1"/>
  <c r="H1057" i="2" a="1"/>
  <c r="H1057" i="2" s="1"/>
  <c r="H1058" i="2" a="1"/>
  <c r="H1058" i="2" s="1"/>
  <c r="H1059" i="2" a="1"/>
  <c r="H1059" i="2" s="1"/>
  <c r="H1060" i="2" a="1"/>
  <c r="H1060" i="2" s="1"/>
  <c r="H1061" i="2" a="1"/>
  <c r="H1061" i="2" s="1"/>
  <c r="H1062" i="2" a="1"/>
  <c r="H1062" i="2" s="1"/>
  <c r="H1063" i="2" a="1"/>
  <c r="H1063" i="2" s="1"/>
  <c r="H1064" i="2" a="1"/>
  <c r="H1064" i="2" s="1"/>
  <c r="H1065" i="2" a="1"/>
  <c r="H1065" i="2" s="1"/>
  <c r="H1066" i="2" a="1"/>
  <c r="H1066" i="2" s="1"/>
  <c r="H1067" i="2" a="1"/>
  <c r="H1067" i="2" s="1"/>
  <c r="H1068" i="2" a="1"/>
  <c r="H1068" i="2" s="1"/>
  <c r="H1069" i="2" a="1"/>
  <c r="H1069" i="2" s="1"/>
  <c r="H1070" i="2" a="1"/>
  <c r="H1070" i="2" s="1"/>
  <c r="H1071" i="2" a="1"/>
  <c r="H1071" i="2" s="1"/>
  <c r="H1072" i="2" a="1"/>
  <c r="H1072" i="2" s="1"/>
  <c r="H1073" i="2" a="1"/>
  <c r="H1073" i="2" s="1"/>
  <c r="H1074" i="2" a="1"/>
  <c r="H1074" i="2" s="1"/>
  <c r="H1075" i="2" a="1"/>
  <c r="H1075" i="2" s="1"/>
  <c r="H1076" i="2" a="1"/>
  <c r="H1076" i="2" s="1"/>
  <c r="H1077" i="2" a="1"/>
  <c r="H1077" i="2" s="1"/>
  <c r="H1078" i="2" a="1"/>
  <c r="H1078" i="2" s="1"/>
  <c r="H1079" i="2" a="1"/>
  <c r="H1079" i="2" s="1"/>
  <c r="H1080" i="2" a="1"/>
  <c r="H1080" i="2" s="1"/>
  <c r="H1081" i="2" a="1"/>
  <c r="H1081" i="2" s="1"/>
  <c r="H1082" i="2" a="1"/>
  <c r="H1082" i="2" s="1"/>
  <c r="H1083" i="2" a="1"/>
  <c r="H1083" i="2" s="1"/>
  <c r="H1084" i="2" a="1"/>
  <c r="H1084" i="2" s="1"/>
  <c r="H1085" i="2" a="1"/>
  <c r="H1085" i="2" s="1"/>
  <c r="H1086" i="2" a="1"/>
  <c r="H1086" i="2" s="1"/>
  <c r="H1087" i="2" a="1"/>
  <c r="H1087" i="2" s="1"/>
  <c r="H1088" i="2" a="1"/>
  <c r="H1088" i="2" s="1"/>
  <c r="H1089" i="2" a="1"/>
  <c r="H1089" i="2" s="1"/>
  <c r="H1090" i="2" a="1"/>
  <c r="H1090" i="2" s="1"/>
  <c r="H1091" i="2" a="1"/>
  <c r="H1091" i="2" s="1"/>
  <c r="H1092" i="2" a="1"/>
  <c r="H1092" i="2" s="1"/>
  <c r="H1093" i="2" a="1"/>
  <c r="H1093" i="2" s="1"/>
  <c r="H1094" i="2" a="1"/>
  <c r="H1094" i="2" s="1"/>
  <c r="H1095" i="2" a="1"/>
  <c r="H1095" i="2" s="1"/>
  <c r="H1096" i="2" a="1"/>
  <c r="H1096" i="2" s="1"/>
  <c r="H1097" i="2" a="1"/>
  <c r="H1097" i="2" s="1"/>
  <c r="H1098" i="2" a="1"/>
  <c r="H1098" i="2" s="1"/>
  <c r="H1099" i="2" a="1"/>
  <c r="H1099" i="2" s="1"/>
  <c r="H1100" i="2" a="1"/>
  <c r="H1100" i="2" s="1"/>
  <c r="H1101" i="2" a="1"/>
  <c r="H1101" i="2" s="1"/>
  <c r="H1102" i="2" a="1"/>
  <c r="H1102" i="2" s="1"/>
  <c r="H1103" i="2" a="1"/>
  <c r="H1103" i="2" s="1"/>
  <c r="H1104" i="2" a="1"/>
  <c r="H1104" i="2" s="1"/>
  <c r="H1105" i="2" a="1"/>
  <c r="H1105" i="2" s="1"/>
  <c r="H1106" i="2" a="1"/>
  <c r="H1106" i="2" s="1"/>
  <c r="H1107" i="2" a="1"/>
  <c r="H1107" i="2" s="1"/>
  <c r="H1108" i="2" a="1"/>
  <c r="H1108" i="2" s="1"/>
  <c r="H1109" i="2" a="1"/>
  <c r="H1109" i="2" s="1"/>
  <c r="H1110" i="2" a="1"/>
  <c r="H1110" i="2" s="1"/>
  <c r="H1111" i="2" a="1"/>
  <c r="H1111" i="2" s="1"/>
  <c r="H1112" i="2" a="1"/>
  <c r="H1112" i="2" s="1"/>
  <c r="H1113" i="2" a="1"/>
  <c r="H1113" i="2" s="1"/>
  <c r="H1114" i="2" a="1"/>
  <c r="H1114" i="2" s="1"/>
  <c r="H1115" i="2" a="1"/>
  <c r="H1115" i="2" s="1"/>
  <c r="H1116" i="2" a="1"/>
  <c r="H1116" i="2" s="1"/>
  <c r="H1117" i="2" a="1"/>
  <c r="H1117" i="2" s="1"/>
  <c r="H1118" i="2" a="1"/>
  <c r="H1118" i="2" s="1"/>
  <c r="H1119" i="2" a="1"/>
  <c r="H1119" i="2" s="1"/>
  <c r="H1120" i="2" a="1"/>
  <c r="H1120" i="2" s="1"/>
  <c r="H1121" i="2" a="1"/>
  <c r="H1121" i="2" s="1"/>
  <c r="H1122" i="2" a="1"/>
  <c r="H1122" i="2" s="1"/>
  <c r="H1123" i="2" a="1"/>
  <c r="H1123" i="2" s="1"/>
  <c r="H1124" i="2" a="1"/>
  <c r="H1124" i="2" s="1"/>
  <c r="H1125" i="2" a="1"/>
  <c r="H1125" i="2" s="1"/>
  <c r="H1126" i="2" a="1"/>
  <c r="H1126" i="2" s="1"/>
  <c r="H1127" i="2" a="1"/>
  <c r="H1127" i="2" s="1"/>
  <c r="H1128" i="2" a="1"/>
  <c r="H1128" i="2" s="1"/>
  <c r="H1129" i="2" a="1"/>
  <c r="H1129" i="2" s="1"/>
  <c r="H1130" i="2" a="1"/>
  <c r="H1130" i="2" s="1"/>
  <c r="H1131" i="2" a="1"/>
  <c r="H1131" i="2" s="1"/>
  <c r="H1132" i="2" a="1"/>
  <c r="H1132" i="2" s="1"/>
  <c r="H1133" i="2" a="1"/>
  <c r="H1133" i="2" s="1"/>
  <c r="H1134" i="2" a="1"/>
  <c r="H1134" i="2" s="1"/>
  <c r="H1135" i="2" a="1"/>
  <c r="H1135" i="2" s="1"/>
  <c r="H1136" i="2" a="1"/>
  <c r="H1136" i="2" s="1"/>
  <c r="H1137" i="2" a="1"/>
  <c r="H1137" i="2" s="1"/>
  <c r="H1138" i="2" a="1"/>
  <c r="H1138" i="2" s="1"/>
  <c r="H1139" i="2" a="1"/>
  <c r="H1139" i="2" s="1"/>
  <c r="H1140" i="2" a="1"/>
  <c r="H1140" i="2" s="1"/>
  <c r="H1141" i="2" a="1"/>
  <c r="H1141" i="2" s="1"/>
  <c r="H1142" i="2" a="1"/>
  <c r="H1142" i="2" s="1"/>
  <c r="H1143" i="2" a="1"/>
  <c r="H1143" i="2" s="1"/>
  <c r="H1144" i="2" a="1"/>
  <c r="H1144" i="2" s="1"/>
  <c r="H1145" i="2" a="1"/>
  <c r="H1145" i="2" s="1"/>
  <c r="H1146" i="2" a="1"/>
  <c r="H1146" i="2" s="1"/>
  <c r="H1147" i="2" a="1"/>
  <c r="H1147" i="2" s="1"/>
  <c r="H1148" i="2" a="1"/>
  <c r="H1148" i="2" s="1"/>
  <c r="H1149" i="2" a="1"/>
  <c r="H1149" i="2" s="1"/>
  <c r="H1150" i="2" a="1"/>
  <c r="H1150" i="2" s="1"/>
  <c r="H1151" i="2" a="1"/>
  <c r="H1151" i="2" s="1"/>
  <c r="H1152" i="2" a="1"/>
  <c r="H1152" i="2" s="1"/>
  <c r="H1153" i="2" a="1"/>
  <c r="H1153" i="2" s="1"/>
  <c r="H1154" i="2" a="1"/>
  <c r="H1154" i="2" s="1"/>
  <c r="H1155" i="2" a="1"/>
  <c r="H1155" i="2" s="1"/>
  <c r="H1156" i="2" a="1"/>
  <c r="H1156" i="2" s="1"/>
  <c r="H1157" i="2" a="1"/>
  <c r="H1157" i="2" s="1"/>
  <c r="H1158" i="2" a="1"/>
  <c r="H1158" i="2" s="1"/>
  <c r="H1159" i="2" a="1"/>
  <c r="H1159" i="2" s="1"/>
  <c r="H1160" i="2" a="1"/>
  <c r="H1160" i="2" s="1"/>
  <c r="H1161" i="2" a="1"/>
  <c r="H1161" i="2" s="1"/>
  <c r="H1162" i="2" a="1"/>
  <c r="H1162" i="2" s="1"/>
  <c r="H1163" i="2" a="1"/>
  <c r="H1163" i="2" s="1"/>
  <c r="H1164" i="2" a="1"/>
  <c r="H1164" i="2" s="1"/>
  <c r="H1165" i="2" a="1"/>
  <c r="H1165" i="2" s="1"/>
  <c r="H1166" i="2" a="1"/>
  <c r="H1166" i="2" s="1"/>
  <c r="H1167" i="2" a="1"/>
  <c r="H1167" i="2" s="1"/>
  <c r="H1168" i="2" a="1"/>
  <c r="H1168" i="2" s="1"/>
  <c r="H1169" i="2" a="1"/>
  <c r="H1169" i="2" s="1"/>
  <c r="H1170" i="2" a="1"/>
  <c r="H1170" i="2" s="1"/>
  <c r="H1171" i="2" a="1"/>
  <c r="H1171" i="2" s="1"/>
  <c r="H1172" i="2" a="1"/>
  <c r="H1172" i="2" s="1"/>
  <c r="H1173" i="2" a="1"/>
  <c r="H1173" i="2" s="1"/>
  <c r="H1174" i="2" a="1"/>
  <c r="H1174" i="2" s="1"/>
  <c r="H1175" i="2" a="1"/>
  <c r="H1175" i="2" s="1"/>
  <c r="H1176" i="2" a="1"/>
  <c r="H1176" i="2" s="1"/>
  <c r="H1177" i="2" a="1"/>
  <c r="H1177" i="2" s="1"/>
  <c r="H1178" i="2" a="1"/>
  <c r="H1178" i="2" s="1"/>
  <c r="H1179" i="2" a="1"/>
  <c r="H1179" i="2" s="1"/>
  <c r="H1180" i="2" a="1"/>
  <c r="H1180" i="2" s="1"/>
  <c r="H1181" i="2" a="1"/>
  <c r="H1181" i="2" s="1"/>
  <c r="H1182" i="2" a="1"/>
  <c r="H1182" i="2" s="1"/>
  <c r="H1183" i="2" a="1"/>
  <c r="H1183" i="2" s="1"/>
  <c r="H1184" i="2" a="1"/>
  <c r="H1184" i="2" s="1"/>
  <c r="H1185" i="2" a="1"/>
  <c r="H1185" i="2" s="1"/>
  <c r="H1186" i="2" a="1"/>
  <c r="H1186" i="2" s="1"/>
  <c r="H1187" i="2" a="1"/>
  <c r="H1187" i="2" s="1"/>
  <c r="H1188" i="2" a="1"/>
  <c r="H1188" i="2" s="1"/>
  <c r="H1189" i="2" a="1"/>
  <c r="H1189" i="2" s="1"/>
  <c r="H1190" i="2" a="1"/>
  <c r="H1190" i="2" s="1"/>
  <c r="H1191" i="2" a="1"/>
  <c r="H1191" i="2" s="1"/>
  <c r="H1192" i="2" a="1"/>
  <c r="H1192" i="2" s="1"/>
  <c r="H1193" i="2" a="1"/>
  <c r="H1193" i="2" s="1"/>
  <c r="H1194" i="2" a="1"/>
  <c r="H1194" i="2" s="1"/>
  <c r="H1195" i="2" a="1"/>
  <c r="H1195" i="2" s="1"/>
  <c r="H1196" i="2" a="1"/>
  <c r="H1196" i="2" s="1"/>
  <c r="H1197" i="2" a="1"/>
  <c r="H1197" i="2" s="1"/>
  <c r="H1198" i="2" a="1"/>
  <c r="H1198" i="2" s="1"/>
  <c r="H1199" i="2" a="1"/>
  <c r="H1199" i="2" s="1"/>
  <c r="H1200" i="2" a="1"/>
  <c r="H1200" i="2" s="1"/>
  <c r="H1201" i="2" a="1"/>
  <c r="H1201" i="2" s="1"/>
  <c r="H1202" i="2" a="1"/>
  <c r="H1202" i="2" s="1"/>
  <c r="H1203" i="2" a="1"/>
  <c r="H1203" i="2" s="1"/>
  <c r="H1204" i="2" a="1"/>
  <c r="H1204" i="2" s="1"/>
  <c r="H1205" i="2" a="1"/>
  <c r="H1205" i="2" s="1"/>
  <c r="H1206" i="2" a="1"/>
  <c r="H1206" i="2" s="1"/>
  <c r="H1207" i="2" a="1"/>
  <c r="H1207" i="2" s="1"/>
  <c r="H1208" i="2" a="1"/>
  <c r="H1208" i="2" s="1"/>
  <c r="H1209" i="2" a="1"/>
  <c r="H1209" i="2" s="1"/>
  <c r="H1210" i="2" a="1"/>
  <c r="H1210" i="2" s="1"/>
  <c r="H1211" i="2" a="1"/>
  <c r="H1211" i="2" s="1"/>
  <c r="H1212" i="2" a="1"/>
  <c r="H1212" i="2" s="1"/>
  <c r="H1213" i="2" a="1"/>
  <c r="H1213" i="2" s="1"/>
  <c r="H1214" i="2" a="1"/>
  <c r="H1214" i="2" s="1"/>
  <c r="H1215" i="2" a="1"/>
  <c r="H1215" i="2" s="1"/>
  <c r="H1216" i="2" a="1"/>
  <c r="H1216" i="2" s="1"/>
  <c r="H1217" i="2" a="1"/>
  <c r="H1217" i="2" s="1"/>
  <c r="H1218" i="2" a="1"/>
  <c r="H1218" i="2" s="1"/>
  <c r="H1219" i="2" a="1"/>
  <c r="H1219" i="2" s="1"/>
  <c r="H1220" i="2" a="1"/>
  <c r="H1220" i="2" s="1"/>
  <c r="H1221" i="2" a="1"/>
  <c r="H1221" i="2" s="1"/>
  <c r="H1222" i="2" a="1"/>
  <c r="H1222" i="2" s="1"/>
  <c r="H1223" i="2" a="1"/>
  <c r="H1223" i="2" s="1"/>
  <c r="H1224" i="2" a="1"/>
  <c r="H1224" i="2" s="1"/>
  <c r="H1225" i="2" a="1"/>
  <c r="H1225" i="2" s="1"/>
  <c r="H1226" i="2" a="1"/>
  <c r="H1226" i="2" s="1"/>
  <c r="H1227" i="2" a="1"/>
  <c r="H1227" i="2" s="1"/>
  <c r="H1228" i="2" a="1"/>
  <c r="H1228" i="2" s="1"/>
  <c r="H1229" i="2" a="1"/>
  <c r="H1229" i="2" s="1"/>
  <c r="H1230" i="2" a="1"/>
  <c r="H1230" i="2" s="1"/>
  <c r="H1231" i="2" a="1"/>
  <c r="H1231" i="2" s="1"/>
  <c r="H1232" i="2" a="1"/>
  <c r="H1232" i="2" s="1"/>
  <c r="H1233" i="2" a="1"/>
  <c r="H1233" i="2" s="1"/>
  <c r="H1234" i="2" a="1"/>
  <c r="H1234" i="2" s="1"/>
  <c r="H1235" i="2" a="1"/>
  <c r="H1235" i="2" s="1"/>
  <c r="H1236" i="2" a="1"/>
  <c r="H1236" i="2" s="1"/>
  <c r="H1237" i="2" a="1"/>
  <c r="H1237" i="2" s="1"/>
  <c r="H1238" i="2" a="1"/>
  <c r="H1238" i="2" s="1"/>
  <c r="H1239" i="2" a="1"/>
  <c r="H1239" i="2" s="1"/>
  <c r="H1240" i="2" a="1"/>
  <c r="H1240" i="2" s="1"/>
  <c r="H1241" i="2" a="1"/>
  <c r="H1241" i="2" s="1"/>
  <c r="H1242" i="2" a="1"/>
  <c r="H1242" i="2" s="1"/>
  <c r="H1243" i="2" a="1"/>
  <c r="H1243" i="2" s="1"/>
  <c r="H1244" i="2" a="1"/>
  <c r="H1244" i="2" s="1"/>
  <c r="H1245" i="2" a="1"/>
  <c r="H1245" i="2" s="1"/>
  <c r="H1246" i="2" a="1"/>
  <c r="H1246" i="2" s="1"/>
  <c r="H1247" i="2" a="1"/>
  <c r="H1247" i="2" s="1"/>
  <c r="H1248" i="2" a="1"/>
  <c r="H1248" i="2" s="1"/>
  <c r="H1249" i="2" a="1"/>
  <c r="H1249" i="2" s="1"/>
  <c r="H1250" i="2" a="1"/>
  <c r="H1250" i="2" s="1"/>
  <c r="H1251" i="2" a="1"/>
  <c r="H1251" i="2" s="1"/>
  <c r="H1252" i="2" a="1"/>
  <c r="H1252" i="2" s="1"/>
  <c r="H1253" i="2" a="1"/>
  <c r="H1253" i="2" s="1"/>
  <c r="H1254" i="2" a="1"/>
  <c r="H1254" i="2" s="1"/>
  <c r="H1255" i="2" a="1"/>
  <c r="H1255" i="2" s="1"/>
  <c r="H1256" i="2" a="1"/>
  <c r="H1256" i="2" s="1"/>
  <c r="H1257" i="2" a="1"/>
  <c r="H1257" i="2" s="1"/>
  <c r="H1258" i="2" a="1"/>
  <c r="H1258" i="2" s="1"/>
  <c r="H1259" i="2" a="1"/>
  <c r="H1259" i="2" s="1"/>
  <c r="H1260" i="2" a="1"/>
  <c r="H1260" i="2" s="1"/>
  <c r="H1261" i="2" a="1"/>
  <c r="H1261" i="2" s="1"/>
  <c r="H1262" i="2" a="1"/>
  <c r="H1262" i="2" s="1"/>
  <c r="H1263" i="2" a="1"/>
  <c r="H1263" i="2" s="1"/>
  <c r="H1264" i="2" a="1"/>
  <c r="H1264" i="2" s="1"/>
  <c r="H1265" i="2" a="1"/>
  <c r="H1265" i="2" s="1"/>
  <c r="H1266" i="2" a="1"/>
  <c r="H1266" i="2" s="1"/>
  <c r="H1267" i="2" a="1"/>
  <c r="H1267" i="2" s="1"/>
  <c r="H1268" i="2" a="1"/>
  <c r="H1268" i="2" s="1"/>
  <c r="H1269" i="2" a="1"/>
  <c r="H1269" i="2" s="1"/>
  <c r="H1270" i="2" a="1"/>
  <c r="H1270" i="2" s="1"/>
  <c r="H1271" i="2" a="1"/>
  <c r="H1271" i="2" s="1"/>
  <c r="H1272" i="2" a="1"/>
  <c r="H1272" i="2" s="1"/>
  <c r="H1273" i="2" a="1"/>
  <c r="H1273" i="2" s="1"/>
  <c r="H1274" i="2" a="1"/>
  <c r="H1274" i="2" s="1"/>
  <c r="H1275" i="2" a="1"/>
  <c r="H1275" i="2" s="1"/>
  <c r="H1276" i="2" a="1"/>
  <c r="H1276" i="2" s="1"/>
  <c r="H1277" i="2" a="1"/>
  <c r="H1277" i="2" s="1"/>
  <c r="H1278" i="2" a="1"/>
  <c r="H1278" i="2" s="1"/>
  <c r="H1279" i="2" a="1"/>
  <c r="H1279" i="2" s="1"/>
  <c r="H1280" i="2" a="1"/>
  <c r="H1280" i="2" s="1"/>
  <c r="H1281" i="2" a="1"/>
  <c r="H1281" i="2" s="1"/>
  <c r="H1282" i="2" a="1"/>
  <c r="H1282" i="2" s="1"/>
  <c r="H1283" i="2" a="1"/>
  <c r="H1283" i="2" s="1"/>
  <c r="H1284" i="2" a="1"/>
  <c r="H1284" i="2" s="1"/>
  <c r="H1285" i="2" a="1"/>
  <c r="H1285" i="2" s="1"/>
  <c r="H1286" i="2" a="1"/>
  <c r="H1286" i="2" s="1"/>
  <c r="H1287" i="2" a="1"/>
  <c r="H1287" i="2" s="1"/>
  <c r="H1288" i="2" a="1"/>
  <c r="H1288" i="2" s="1"/>
  <c r="H1289" i="2" a="1"/>
  <c r="H1289" i="2" s="1"/>
  <c r="H1290" i="2" a="1"/>
  <c r="H1290" i="2" s="1"/>
  <c r="H1291" i="2" a="1"/>
  <c r="H1291" i="2" s="1"/>
  <c r="H1292" i="2" a="1"/>
  <c r="H1292" i="2" s="1"/>
  <c r="H1293" i="2" a="1"/>
  <c r="H1293" i="2" s="1"/>
  <c r="H1294" i="2" a="1"/>
  <c r="H1294" i="2" s="1"/>
  <c r="H1295" i="2" a="1"/>
  <c r="H1295" i="2" s="1"/>
  <c r="H1296" i="2" a="1"/>
  <c r="H1296" i="2" s="1"/>
  <c r="H1297" i="2" a="1"/>
  <c r="H1297" i="2" s="1"/>
  <c r="H1298" i="2" a="1"/>
  <c r="H1298" i="2" s="1"/>
  <c r="H1299" i="2" a="1"/>
  <c r="H1299" i="2" s="1"/>
  <c r="H1300" i="2" a="1"/>
  <c r="H1300" i="2" s="1"/>
  <c r="H1301" i="2" a="1"/>
  <c r="H1301" i="2" s="1"/>
  <c r="H1302" i="2" a="1"/>
  <c r="H1302" i="2" s="1"/>
  <c r="H1303" i="2" a="1"/>
  <c r="H1303" i="2" s="1"/>
  <c r="H1304" i="2" a="1"/>
  <c r="H1304" i="2" s="1"/>
  <c r="H1305" i="2" a="1"/>
  <c r="H1305" i="2" s="1"/>
  <c r="H1306" i="2" a="1"/>
  <c r="H1306" i="2" s="1"/>
  <c r="H1307" i="2" a="1"/>
  <c r="H1307" i="2" s="1"/>
  <c r="H1308" i="2" a="1"/>
  <c r="H1308" i="2" s="1"/>
  <c r="H1309" i="2" a="1"/>
  <c r="H1309" i="2" s="1"/>
  <c r="H1310" i="2" a="1"/>
  <c r="H1310" i="2" s="1"/>
  <c r="H1311" i="2" a="1"/>
  <c r="H1311" i="2" s="1"/>
  <c r="H1312" i="2" a="1"/>
  <c r="H1312" i="2" s="1"/>
  <c r="H1313" i="2" a="1"/>
  <c r="H1313" i="2" s="1"/>
  <c r="H1314" i="2" a="1"/>
  <c r="H1314" i="2" s="1"/>
  <c r="H1315" i="2" a="1"/>
  <c r="H1315" i="2" s="1"/>
  <c r="H1316" i="2" a="1"/>
  <c r="H1316" i="2" s="1"/>
  <c r="H1317" i="2" a="1"/>
  <c r="H1317" i="2" s="1"/>
  <c r="H1318" i="2" a="1"/>
  <c r="H1318" i="2" s="1"/>
  <c r="H1319" i="2" a="1"/>
  <c r="H1319" i="2" s="1"/>
  <c r="H1320" i="2" a="1"/>
  <c r="H1320" i="2" s="1"/>
  <c r="H1321" i="2" a="1"/>
  <c r="H1321" i="2" s="1"/>
  <c r="H1322" i="2" a="1"/>
  <c r="H1322" i="2" s="1"/>
  <c r="H1323" i="2" a="1"/>
  <c r="H1323" i="2" s="1"/>
  <c r="H1324" i="2" a="1"/>
  <c r="H1324" i="2" s="1"/>
  <c r="H1325" i="2" a="1"/>
  <c r="H1325" i="2" s="1"/>
  <c r="H1326" i="2" a="1"/>
  <c r="H1326" i="2" s="1"/>
  <c r="H1327" i="2" a="1"/>
  <c r="H1327" i="2" s="1"/>
  <c r="H1328" i="2" a="1"/>
  <c r="H1328" i="2" s="1"/>
  <c r="H1329" i="2" a="1"/>
  <c r="H1329" i="2" s="1"/>
  <c r="H1330" i="2" a="1"/>
  <c r="H1330" i="2" s="1"/>
  <c r="H1331" i="2" a="1"/>
  <c r="H1331" i="2" s="1"/>
  <c r="H1332" i="2" a="1"/>
  <c r="H1332" i="2" s="1"/>
  <c r="H1333" i="2" a="1"/>
  <c r="H1333" i="2" s="1"/>
  <c r="H1334" i="2" a="1"/>
  <c r="H1334" i="2" s="1"/>
  <c r="H1335" i="2" a="1"/>
  <c r="H1335" i="2" s="1"/>
  <c r="H1336" i="2" a="1"/>
  <c r="H1336" i="2" s="1"/>
  <c r="H1337" i="2" a="1"/>
  <c r="H1337" i="2" s="1"/>
  <c r="H1338" i="2" a="1"/>
  <c r="H1338" i="2" s="1"/>
  <c r="H1339" i="2" a="1"/>
  <c r="H1339" i="2" s="1"/>
  <c r="H1340" i="2" a="1"/>
  <c r="H1340" i="2" s="1"/>
  <c r="H1341" i="2" a="1"/>
  <c r="H1341" i="2" s="1"/>
  <c r="H1342" i="2" a="1"/>
  <c r="H1342" i="2" s="1"/>
  <c r="H1343" i="2" a="1"/>
  <c r="H1343" i="2" s="1"/>
  <c r="H1344" i="2" a="1"/>
  <c r="H1344" i="2" s="1"/>
  <c r="H1345" i="2" a="1"/>
  <c r="H1345" i="2" s="1"/>
  <c r="H1346" i="2" a="1"/>
  <c r="H1346" i="2" s="1"/>
  <c r="H1347" i="2" a="1"/>
  <c r="H1347" i="2" s="1"/>
  <c r="H1348" i="2" a="1"/>
  <c r="H1348" i="2" s="1"/>
  <c r="H1349" i="2" a="1"/>
  <c r="H1349" i="2" s="1"/>
  <c r="H1350" i="2" a="1"/>
  <c r="H1350" i="2" s="1"/>
  <c r="H1351" i="2" a="1"/>
  <c r="H1351" i="2" s="1"/>
  <c r="H1352" i="2" a="1"/>
  <c r="H1352" i="2" s="1"/>
  <c r="H2" i="2" a="1"/>
  <c r="H2" i="2" s="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<sst xmlns="http://schemas.openxmlformats.org/spreadsheetml/2006/main" count="41406" uniqueCount="13357">
  <si>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</si>
  <si>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</si>
  <si>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</si>
  <si>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</si>
  <si>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</si>
  <si>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</si>
  <si>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</si>
  <si>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</si>
  <si>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</si>
  <si>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</si>
  <si>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</si>
  <si>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</si>
  <si>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</si>
  <si>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</si>
  <si>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</si>
  <si>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</si>
  <si>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</si>
  <si>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</si>
  <si>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</si>
  <si>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</si>
  <si>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</si>
  <si>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</si>
  <si>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</si>
  <si>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</si>
  <si>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</si>
  <si>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</si>
  <si>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</si>
  <si>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</si>
  <si>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</si>
  <si>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</si>
  <si>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</si>
  <si>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</si>
  <si>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</si>
  <si>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</si>
  <si>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</si>
  <si>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</si>
  <si>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</si>
  <si>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</si>
  <si>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</si>
  <si>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</si>
  <si>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</si>
  <si>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</si>
  <si>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</si>
  <si>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</si>
  <si>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</si>
  <si>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</si>
  <si>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</si>
  <si>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</si>
  <si>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</si>
  <si>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</si>
  <si>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</si>
  <si>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</si>
  <si>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</si>
  <si>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</si>
  <si>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</si>
  <si>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</si>
  <si>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</si>
  <si>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</si>
  <si>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</si>
  <si>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</si>
  <si>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</si>
  <si>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</si>
  <si>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</si>
  <si>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</si>
  <si>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</si>
  <si>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</si>
  <si>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</si>
  <si>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</si>
  <si>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</si>
  <si>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</si>
  <si>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</si>
  <si>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</si>
  <si>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</si>
  <si>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</si>
  <si>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</si>
  <si>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</si>
  <si>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</si>
  <si>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</si>
  <si>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</si>
  <si>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</si>
  <si>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</si>
  <si>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</si>
  <si>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</si>
  <si>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</si>
  <si>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</si>
  <si>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</si>
  <si>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</si>
  <si>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</si>
  <si>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</si>
  <si>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</si>
  <si>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</si>
  <si>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</si>
  <si>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</si>
  <si>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</si>
  <si>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</si>
  <si>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</si>
  <si>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</si>
  <si>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</si>
  <si>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</si>
  <si>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</si>
  <si>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</si>
  <si>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</si>
  <si>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</si>
  <si>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</si>
  <si>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</si>
  <si>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</si>
  <si>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</si>
  <si>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</si>
  <si>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</si>
  <si>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</si>
  <si>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</si>
  <si>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</si>
  <si>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</si>
  <si>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</si>
  <si>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</si>
  <si>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</si>
  <si>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</si>
  <si>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</si>
  <si>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</si>
  <si>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</si>
  <si>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</si>
  <si>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</si>
  <si>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</si>
  <si>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</si>
  <si>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</si>
  <si>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</si>
  <si>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</si>
  <si>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</si>
  <si>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</si>
  <si>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</si>
  <si>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</si>
  <si>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</si>
  <si>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</si>
  <si>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</si>
  <si>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</si>
  <si>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</si>
  <si>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</si>
  <si>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</si>
  <si>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</si>
  <si>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</si>
  <si>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</si>
  <si>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</si>
  <si>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</si>
  <si>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</si>
  <si>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</si>
  <si>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</si>
  <si>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</si>
  <si>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</si>
  <si>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</si>
  <si>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</si>
  <si>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</si>
  <si>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</si>
  <si>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</si>
  <si>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</si>
  <si>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</si>
  <si>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</si>
  <si>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</si>
  <si>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</si>
  <si>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</si>
  <si>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</si>
  <si>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</si>
  <si>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</si>
  <si>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</si>
  <si>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</si>
  <si>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</si>
  <si>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</si>
  <si>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</si>
  <si>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</si>
  <si>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</si>
  <si>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</si>
  <si>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</si>
  <si>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</si>
  <si>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</si>
  <si>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</si>
  <si>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</si>
  <si>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</si>
  <si>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</si>
  <si>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</si>
  <si>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</si>
  <si>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</si>
  <si>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</si>
  <si>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</si>
  <si>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</si>
  <si>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</si>
  <si>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</si>
  <si>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</si>
  <si>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</si>
  <si>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</si>
  <si>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</si>
  <si>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</si>
  <si>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</si>
  <si>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</si>
  <si>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</si>
  <si>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</si>
  <si>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</si>
  <si>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</si>
  <si>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</si>
  <si>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</si>
  <si>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</si>
  <si>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</si>
  <si>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</si>
  <si>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</si>
  <si>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</si>
  <si>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</si>
  <si>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</si>
  <si>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</si>
  <si>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</si>
  <si>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</si>
  <si>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</si>
  <si>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</si>
  <si>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</si>
  <si>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</si>
  <si>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</si>
  <si>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</si>
  <si>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</si>
  <si>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</si>
  <si>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</si>
  <si>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</si>
  <si>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</si>
  <si>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</si>
  <si>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</si>
  <si>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</si>
  <si>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</si>
  <si>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</si>
  <si>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</si>
  <si>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</si>
  <si>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</si>
  <si>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</si>
  <si>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</si>
  <si>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</si>
  <si>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</si>
  <si>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</si>
  <si>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</si>
  <si>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</si>
  <si>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</si>
  <si>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</si>
  <si>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</si>
  <si>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</si>
  <si>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</si>
  <si>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</si>
  <si>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</si>
  <si>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</si>
  <si>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</si>
  <si>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</si>
  <si>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</si>
  <si>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</si>
  <si>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</si>
  <si>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</si>
  <si>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</si>
  <si>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</si>
  <si>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</si>
  <si>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</si>
  <si>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</si>
  <si>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</si>
  <si>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</si>
  <si>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</si>
  <si>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</si>
  <si>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</si>
  <si>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</si>
  <si>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</si>
  <si>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</si>
  <si>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</si>
  <si>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</si>
  <si>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</si>
  <si>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</si>
  <si>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</si>
  <si>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</si>
  <si>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</si>
  <si>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</si>
  <si>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</si>
  <si>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</si>
  <si>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</si>
  <si>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</si>
  <si>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</si>
  <si>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</si>
  <si>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</si>
  <si>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</si>
  <si>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</si>
  <si>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</si>
  <si>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</si>
  <si>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</si>
  <si>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</si>
  <si>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</si>
  <si>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</si>
  <si>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</si>
  <si>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</si>
  <si>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</si>
  <si>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</si>
  <si>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</si>
  <si>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</si>
  <si>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</si>
  <si>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</si>
  <si>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</si>
  <si>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</si>
  <si>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</si>
  <si>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</si>
  <si>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</si>
  <si>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</si>
  <si>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</si>
  <si>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</si>
  <si>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</si>
  <si>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</si>
  <si>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</si>
  <si>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</si>
  <si>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</si>
  <si>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</si>
  <si>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</si>
  <si>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</si>
  <si>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</si>
  <si>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</si>
  <si>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</si>
  <si>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</si>
  <si>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</si>
  <si>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</si>
  <si>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</si>
  <si>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</si>
  <si>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</si>
  <si>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</si>
  <si>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</si>
  <si>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</si>
  <si>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</si>
  <si>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</si>
  <si>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</si>
  <si>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</si>
  <si>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</si>
  <si>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</si>
  <si>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</si>
  <si>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</si>
  <si>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</si>
  <si>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</si>
  <si>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</si>
  <si>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</si>
  <si>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</si>
  <si>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</si>
  <si>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</si>
  <si>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</si>
  <si>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</si>
  <si>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</si>
  <si>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</si>
  <si>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</si>
  <si>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</si>
  <si>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</si>
  <si>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</si>
  <si>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</si>
  <si>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</si>
  <si>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</si>
  <si>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</si>
  <si>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</si>
  <si>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</si>
  <si>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</si>
  <si>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</si>
  <si>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</si>
  <si>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</si>
  <si>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</si>
  <si>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</si>
  <si>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</si>
  <si>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</si>
  <si>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</si>
  <si>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</si>
  <si>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</si>
  <si>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</si>
  <si>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</si>
  <si>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</si>
  <si>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</si>
  <si>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</si>
  <si>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</si>
  <si>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</si>
  <si>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</si>
  <si>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</si>
  <si>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</si>
  <si>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</si>
  <si>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</si>
  <si>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</si>
  <si>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</si>
  <si>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</si>
  <si>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</si>
  <si>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</si>
  <si>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</si>
  <si>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</si>
  <si>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</si>
  <si>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</si>
  <si>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</si>
  <si>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</si>
  <si>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</si>
  <si>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</si>
  <si>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</si>
  <si>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</si>
  <si>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</si>
  <si>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</si>
  <si>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</si>
  <si>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</si>
  <si>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</si>
  <si>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</si>
  <si>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</si>
  <si>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</si>
  <si>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</si>
  <si>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</si>
  <si>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</si>
  <si>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</si>
  <si>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</si>
  <si>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</si>
  <si>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</si>
  <si>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</si>
  <si>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</si>
  <si>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</si>
  <si>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</si>
  <si>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</si>
  <si>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</si>
  <si>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</si>
  <si>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</si>
  <si>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</si>
  <si>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</si>
  <si>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</si>
  <si>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</si>
  <si>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</si>
  <si>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</si>
  <si>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</si>
  <si>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</si>
  <si>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</si>
  <si>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</si>
  <si>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</si>
  <si>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</si>
  <si>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</si>
  <si>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</si>
  <si>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</si>
  <si>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</si>
  <si>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</si>
  <si>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</si>
  <si>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</si>
  <si>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</si>
  <si>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</si>
  <si>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</si>
  <si>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</si>
  <si>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</si>
  <si>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</si>
  <si>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</si>
  <si>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</si>
  <si>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</si>
  <si>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</si>
  <si>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</si>
  <si>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</si>
  <si>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</si>
  <si>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</si>
  <si>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</si>
  <si>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</si>
  <si>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</si>
  <si>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</si>
  <si>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</si>
  <si>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</si>
  <si>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</si>
  <si>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</si>
  <si>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</si>
  <si>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</si>
  <si>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</si>
  <si>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</si>
  <si>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</si>
  <si>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</si>
  <si>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</si>
  <si>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</si>
  <si>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</si>
  <si>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</si>
  <si>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</si>
  <si>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</si>
  <si>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</si>
  <si>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</si>
  <si>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</si>
  <si>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</si>
  <si>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</si>
  <si>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</si>
  <si>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</si>
  <si>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</si>
  <si>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</si>
  <si>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</si>
  <si>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</si>
  <si>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</si>
  <si>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</si>
  <si>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</si>
  <si>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</si>
  <si>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</si>
  <si>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</si>
  <si>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</si>
  <si>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</si>
  <si>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</si>
  <si>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</si>
  <si>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</si>
  <si>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</si>
  <si>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</si>
  <si>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</si>
  <si>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</si>
  <si>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</si>
  <si>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</si>
  <si>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</si>
  <si>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</si>
  <si>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</si>
  <si>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</si>
  <si>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</si>
  <si>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</si>
  <si>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</si>
  <si>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</si>
  <si>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</si>
  <si>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</si>
  <si>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</si>
  <si>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</si>
  <si>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</si>
  <si>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</si>
  <si>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</si>
  <si>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</si>
  <si>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</si>
  <si>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</si>
  <si>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</si>
  <si>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</si>
  <si>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</si>
  <si>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</si>
  <si>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</si>
  <si>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</si>
  <si>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</si>
  <si>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</si>
  <si>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</si>
  <si>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</si>
  <si>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</si>
  <si>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</si>
  <si>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</si>
  <si>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</si>
  <si>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</si>
  <si>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</si>
  <si>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</si>
  <si>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</si>
  <si>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</si>
  <si>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</si>
  <si>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</si>
  <si>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</si>
  <si>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</si>
  <si>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</si>
  <si>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</si>
  <si>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</si>
  <si>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</si>
  <si>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</si>
  <si>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</si>
  <si>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</si>
  <si>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</si>
  <si>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</si>
  <si>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</si>
  <si>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</si>
  <si>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</si>
  <si>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</si>
  <si>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</si>
  <si>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</si>
  <si>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</si>
  <si>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</si>
  <si>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</si>
  <si>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</si>
  <si>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</si>
  <si>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</si>
  <si>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</si>
  <si>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</si>
  <si>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</si>
  <si>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</si>
  <si>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</si>
  <si>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</si>
  <si>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</si>
  <si>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</si>
  <si>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</si>
  <si>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</si>
  <si>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</si>
  <si>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</si>
  <si>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</si>
  <si>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</si>
  <si>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</si>
  <si>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</si>
  <si>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</si>
  <si>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</si>
  <si>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</si>
  <si>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</si>
  <si>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</si>
  <si>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</si>
  <si>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</si>
  <si>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</si>
  <si>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</si>
  <si>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</si>
  <si>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</si>
  <si>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</si>
  <si>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</si>
  <si>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</si>
  <si>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</si>
  <si>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</si>
  <si>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</si>
  <si>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</si>
  <si>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</si>
  <si>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</si>
  <si>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</si>
  <si>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</si>
  <si>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</si>
  <si>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</si>
  <si>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</si>
  <si>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</si>
  <si>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</si>
  <si>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</si>
  <si>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</si>
  <si>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</si>
  <si>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</si>
  <si>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</si>
  <si>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</si>
  <si>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</si>
  <si>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</si>
  <si>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</si>
  <si>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</si>
  <si>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</si>
  <si>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</si>
  <si>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</si>
  <si>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</si>
  <si>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</si>
  <si>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</si>
  <si>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</si>
  <si>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</si>
  <si>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</si>
  <si>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</si>
  <si>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</si>
  <si>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</si>
  <si>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</si>
  <si>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</si>
  <si>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</si>
  <si>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</si>
  <si>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</si>
  <si>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</si>
  <si>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</si>
  <si>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</si>
  <si>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</si>
  <si>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</si>
  <si>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</si>
  <si>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</si>
  <si>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</si>
  <si>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</si>
  <si>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</si>
  <si>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</si>
  <si>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</si>
  <si>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</si>
  <si>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</si>
  <si>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</si>
  <si>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</si>
  <si>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</si>
  <si>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</si>
  <si>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</si>
  <si>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</si>
  <si>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</si>
  <si>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</si>
  <si>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</si>
  <si>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</si>
  <si>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</si>
  <si>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</si>
  <si>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</si>
  <si>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</si>
  <si>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</si>
  <si>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</si>
  <si>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</si>
  <si>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</si>
  <si>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</si>
  <si>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</si>
  <si>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</si>
  <si>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</si>
  <si>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</si>
  <si>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</si>
  <si>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</si>
  <si>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</si>
  <si>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</si>
  <si>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</si>
  <si>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</si>
  <si>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</si>
  <si>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</si>
  <si>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</si>
  <si>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</si>
  <si>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</si>
  <si>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</si>
  <si>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</si>
  <si>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</si>
  <si>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</si>
  <si>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</si>
  <si>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</si>
  <si>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</si>
  <si>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</si>
  <si>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</si>
  <si>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</si>
  <si>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</si>
  <si>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</si>
  <si>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</si>
  <si>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</si>
  <si>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</si>
  <si>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</si>
  <si>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</si>
  <si>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</si>
  <si>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</si>
  <si>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</si>
  <si>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</si>
  <si>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</si>
  <si>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</si>
  <si>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</si>
  <si>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</si>
  <si>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</si>
  <si>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</si>
  <si>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</si>
  <si>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</si>
  <si>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</si>
  <si>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</si>
  <si>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</si>
  <si>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</si>
  <si>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</si>
  <si>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</si>
  <si>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</si>
  <si>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</si>
  <si>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</si>
  <si>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</si>
  <si>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</si>
  <si>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</si>
  <si>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</si>
  <si>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</si>
  <si>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</si>
  <si>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</si>
  <si>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</si>
  <si>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</si>
  <si>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</si>
  <si>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</si>
  <si>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</si>
  <si>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</si>
  <si>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</si>
  <si>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</si>
  <si>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</si>
  <si>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</si>
  <si>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</si>
  <si>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</si>
  <si>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</si>
  <si>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</si>
  <si>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</si>
  <si>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</si>
  <si>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</si>
  <si>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</si>
  <si>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</si>
  <si>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</si>
  <si>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</si>
  <si>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</si>
  <si>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</si>
  <si>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</si>
  <si>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</si>
  <si>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</si>
  <si>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</si>
  <si>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</si>
  <si>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</si>
  <si>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</si>
  <si>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</si>
  <si>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</si>
  <si>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</si>
  <si>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</si>
  <si>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</si>
  <si>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</si>
  <si>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</si>
  <si>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</si>
  <si>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</si>
  <si>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</si>
  <si>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</si>
  <si>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</si>
  <si>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</si>
  <si>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</si>
  <si>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</si>
  <si>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</si>
  <si>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</si>
  <si>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</si>
  <si>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</si>
  <si>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</si>
  <si>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</si>
  <si>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</si>
  <si>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</si>
  <si>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</si>
  <si>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</si>
  <si>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</si>
  <si>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</si>
  <si>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</si>
  <si>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</si>
  <si>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</si>
  <si>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</si>
  <si>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</si>
  <si>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</si>
  <si>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</si>
  <si>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</si>
  <si>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</si>
  <si>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</si>
  <si>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</si>
  <si>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</si>
  <si>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</si>
  <si>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</si>
  <si>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</si>
  <si>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</si>
  <si>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</si>
  <si>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</si>
  <si>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</si>
  <si>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</si>
  <si>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</si>
  <si>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</si>
  <si>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</si>
  <si>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</si>
  <si>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</si>
  <si>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</si>
  <si>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</si>
  <si>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</si>
  <si>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</si>
  <si>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</si>
  <si>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</si>
  <si>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</si>
  <si>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</si>
  <si>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</si>
  <si>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</si>
  <si>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</si>
  <si>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</si>
  <si>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</si>
  <si>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</si>
  <si>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</si>
  <si>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</si>
  <si>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</si>
  <si>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</si>
  <si>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</si>
  <si>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</si>
  <si>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</si>
  <si>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</si>
  <si>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</si>
  <si>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</si>
  <si>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</si>
  <si>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</si>
  <si>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</si>
  <si>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</si>
  <si>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</si>
  <si>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</si>
  <si>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</si>
  <si>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</si>
  <si>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</si>
  <si>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</si>
  <si>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</si>
  <si>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</si>
  <si>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</si>
  <si>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</si>
  <si>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</si>
  <si>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</si>
  <si>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</si>
  <si>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</si>
  <si>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</si>
  <si>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</si>
  <si>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</si>
  <si>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</si>
  <si>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</si>
  <si>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</si>
  <si>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</si>
  <si>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</si>
  <si>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</si>
  <si>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</si>
  <si>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</si>
  <si>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</si>
  <si>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</si>
  <si>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</si>
  <si>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</si>
  <si>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</si>
  <si>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</si>
  <si>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</si>
  <si>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</si>
  <si>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</si>
  <si>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</si>
  <si>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</si>
  <si>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</si>
  <si>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</si>
  <si>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</si>
  <si>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</si>
  <si>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</si>
  <si>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</si>
  <si>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</si>
  <si>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</si>
  <si>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</si>
  <si>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</si>
  <si>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</si>
  <si>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</si>
  <si>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</si>
  <si>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</si>
  <si>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</si>
  <si>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</si>
  <si>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</si>
  <si>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</si>
  <si>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</si>
  <si>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</si>
  <si>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</si>
  <si>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</si>
  <si>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</si>
  <si>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</si>
  <si>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</si>
  <si>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</si>
  <si>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</si>
  <si>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</si>
  <si>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</si>
  <si>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</si>
  <si>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</si>
  <si>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</si>
  <si>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</si>
  <si>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</si>
  <si>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</si>
  <si>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</si>
  <si>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</si>
  <si>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</si>
  <si>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</si>
  <si>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</si>
  <si>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</si>
  <si>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</si>
  <si>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</si>
  <si>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</si>
  <si>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</si>
  <si>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</si>
  <si>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</si>
  <si>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</si>
  <si>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</si>
  <si>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</si>
  <si>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</si>
  <si>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</si>
  <si>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</si>
  <si>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</si>
  <si>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</si>
  <si>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</si>
  <si>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</si>
  <si>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</si>
  <si>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</si>
  <si>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</si>
  <si>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</si>
  <si>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</si>
  <si>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</si>
  <si>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</si>
  <si>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</si>
  <si>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</si>
  <si>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</si>
  <si>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</si>
  <si>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</si>
  <si>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</si>
  <si>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</si>
  <si>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</si>
  <si>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</si>
  <si>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</si>
  <si>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</si>
  <si>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</si>
  <si>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</si>
  <si>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</si>
  <si>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</si>
  <si>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</si>
  <si>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</si>
  <si>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</si>
  <si>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</si>
  <si>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</si>
  <si>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</si>
  <si>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</si>
  <si>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</si>
  <si>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</si>
  <si>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</si>
  <si>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</si>
  <si>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</si>
  <si>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</si>
  <si>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</si>
  <si>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</si>
  <si>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</si>
  <si>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</si>
  <si>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</si>
  <si>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</si>
  <si>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</si>
  <si>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</si>
  <si>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</si>
  <si>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</si>
  <si>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</si>
  <si>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</si>
  <si>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</si>
  <si>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</si>
  <si>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</si>
  <si>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</si>
  <si>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</si>
  <si>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</si>
  <si>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</si>
  <si>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</si>
  <si>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</si>
  <si>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</si>
  <si>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</si>
  <si>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</si>
  <si>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</si>
  <si>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</si>
  <si>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</si>
  <si>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</si>
  <si>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</si>
  <si>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</si>
  <si>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</si>
  <si>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</si>
  <si>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</si>
  <si>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</si>
  <si>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</si>
  <si>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</si>
  <si>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</si>
  <si>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</si>
  <si>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</si>
  <si>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</si>
  <si>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</si>
  <si>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</si>
  <si>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</si>
  <si>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</si>
  <si>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</si>
  <si>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</si>
  <si>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</si>
  <si>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</si>
  <si>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</si>
  <si>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</si>
  <si>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</si>
  <si>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</si>
  <si>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</si>
  <si>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</si>
  <si>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</si>
  <si>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</si>
  <si>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</si>
  <si>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</si>
  <si>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</si>
  <si>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</si>
  <si>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</si>
  <si>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</si>
  <si>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</si>
  <si>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</si>
  <si>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</si>
  <si>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</si>
  <si>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</si>
  <si>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</si>
  <si>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</si>
  <si>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</si>
  <si>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</si>
  <si>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</si>
  <si>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</si>
  <si>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</si>
  <si>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</si>
  <si>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</si>
  <si>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</si>
  <si>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</si>
  <si>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</si>
  <si>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</si>
  <si>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</si>
  <si>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</si>
  <si>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</si>
  <si>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</si>
  <si>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</si>
  <si>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</si>
  <si>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</si>
  <si>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</si>
  <si>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</si>
  <si>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</si>
  <si>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</si>
  <si>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</si>
  <si>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</si>
  <si>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</si>
  <si>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</si>
  <si>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</si>
  <si>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</si>
  <si>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</si>
  <si>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</si>
  <si>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</si>
  <si>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</si>
  <si>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</si>
  <si>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</si>
  <si>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</si>
  <si>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</si>
  <si>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</si>
  <si>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</si>
  <si>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</si>
  <si>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</si>
  <si>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</si>
  <si>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</si>
  <si>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</si>
  <si>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</si>
  <si>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</si>
  <si>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</si>
  <si>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</si>
  <si>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</si>
  <si>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</si>
  <si>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</si>
  <si>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</si>
  <si>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</si>
  <si>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</si>
  <si>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</si>
  <si>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</si>
  <si>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</si>
  <si>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</si>
  <si>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</si>
  <si>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</si>
  <si>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</si>
  <si>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</si>
  <si>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</si>
  <si>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</si>
  <si>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</si>
  <si>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</si>
  <si>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</si>
  <si>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</si>
  <si>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</si>
  <si>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</si>
  <si>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</si>
  <si>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</si>
  <si>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</si>
  <si>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</si>
  <si>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</si>
  <si>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</si>
  <si>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</si>
  <si>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</si>
  <si>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</si>
  <si>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</si>
  <si>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</si>
  <si>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</si>
  <si>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</si>
  <si>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</si>
  <si>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</si>
  <si>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</si>
  <si>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</si>
  <si>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</si>
  <si>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</si>
  <si>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</si>
  <si>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</si>
  <si>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</si>
  <si>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</si>
  <si>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</si>
  <si>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</si>
  <si>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</si>
  <si>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</si>
  <si>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</si>
  <si>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</si>
  <si>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</si>
  <si>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</si>
  <si>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</si>
  <si>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</si>
  <si>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</si>
  <si>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</si>
  <si>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</si>
  <si>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</si>
  <si>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</si>
  <si>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</si>
  <si>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</si>
  <si>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</si>
  <si>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</si>
  <si>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</si>
  <si>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</si>
  <si>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</si>
  <si>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</si>
  <si>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</si>
  <si>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</si>
  <si>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</si>
  <si>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</si>
  <si>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</si>
  <si>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</si>
  <si>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</si>
  <si>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</si>
  <si>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</si>
  <si>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</si>
  <si>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</si>
  <si>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</si>
  <si>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</si>
  <si>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</si>
  <si>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</si>
  <si>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</si>
  <si>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</si>
  <si>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</si>
  <si>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</si>
  <si>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</si>
  <si>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</si>
  <si>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</si>
  <si>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</si>
  <si>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</si>
  <si>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</si>
  <si>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</si>
  <si>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</si>
  <si>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</si>
  <si>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</si>
  <si>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</si>
  <si>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</si>
  <si>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</si>
  <si>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</si>
  <si>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</si>
  <si>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</si>
  <si>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</si>
  <si>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</si>
  <si>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</si>
  <si>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</si>
  <si>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</si>
  <si>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</si>
  <si>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</si>
  <si>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</si>
  <si>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</si>
  <si>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</si>
  <si>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</si>
  <si>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</si>
  <si>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</si>
  <si>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</si>
  <si>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</si>
  <si>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</si>
  <si>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</si>
  <si>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</si>
  <si>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</si>
  <si>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</si>
  <si>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</si>
  <si>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</si>
  <si>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</si>
  <si>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</si>
  <si>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</si>
  <si>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</si>
  <si>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</si>
  <si>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</si>
  <si>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</si>
  <si>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</si>
  <si>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</si>
  <si>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</si>
  <si>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</si>
  <si>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</si>
  <si>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</si>
  <si>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</si>
  <si>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</si>
  <si>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</si>
  <si>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</si>
  <si>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</si>
  <si>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</si>
  <si>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</si>
  <si>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</si>
  <si>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</si>
  <si>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</si>
  <si>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</si>
  <si>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</si>
  <si>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</si>
  <si>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</si>
  <si>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</si>
  <si>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</si>
  <si>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</si>
  <si>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</si>
  <si>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</si>
  <si>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</si>
  <si>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</si>
  <si>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</si>
  <si>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</si>
  <si>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</si>
  <si>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</si>
  <si>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</si>
  <si>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</si>
  <si>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</si>
  <si>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</si>
  <si>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</si>
  <si>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</si>
  <si>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</si>
  <si>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</si>
  <si>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</si>
  <si>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</si>
  <si>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</si>
  <si>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</si>
  <si>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</si>
  <si>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</si>
  <si>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</si>
  <si>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</si>
  <si>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</si>
  <si>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</si>
  <si>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</si>
  <si>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</si>
  <si>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</si>
  <si>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</si>
  <si>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</si>
  <si>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</si>
  <si>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</si>
  <si>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</si>
  <si>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</si>
  <si>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</si>
  <si>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</si>
  <si>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</si>
  <si>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</si>
  <si>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</si>
  <si>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</si>
  <si>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</si>
  <si>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</si>
  <si>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</si>
  <si>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</si>
  <si>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</si>
  <si>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</si>
  <si>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</si>
  <si>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</si>
  <si>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</si>
  <si>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</si>
  <si>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</si>
  <si>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</si>
  <si>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</si>
  <si>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</si>
  <si>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</si>
  <si>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</si>
  <si>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</si>
  <si>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</si>
  <si>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</si>
  <si>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</si>
  <si>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</si>
  <si>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</si>
  <si>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</si>
  <si>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</si>
  <si>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</si>
  <si>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</si>
  <si>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</si>
  <si>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</si>
  <si>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</si>
  <si>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</si>
  <si>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</si>
  <si>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</si>
  <si>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</si>
  <si>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</si>
  <si>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</si>
  <si>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</si>
  <si>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</si>
  <si>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</si>
  <si>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</si>
  <si>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</si>
  <si>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</si>
  <si>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</si>
  <si>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</si>
  <si>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</si>
  <si>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</si>
  <si>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</si>
  <si>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</si>
  <si>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</si>
  <si>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</si>
  <si>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</si>
  <si>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</si>
  <si>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</si>
  <si>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</si>
  <si>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</si>
  <si>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</si>
  <si>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</si>
  <si>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</si>
  <si>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</si>
  <si>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</si>
  <si>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</si>
  <si>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</si>
  <si>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</si>
  <si>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</si>
  <si>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</si>
  <si>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</si>
  <si>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</si>
  <si>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</si>
  <si>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</si>
  <si>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</si>
  <si>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</si>
  <si>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</si>
  <si>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</si>
  <si>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</si>
  <si>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</si>
  <si>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</si>
  <si>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</si>
  <si>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</si>
  <si>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</si>
  <si>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</si>
  <si>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</si>
  <si>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</si>
  <si>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</si>
  <si>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</si>
  <si>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</si>
  <si>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</si>
  <si>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</si>
  <si>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</si>
  <si>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</si>
  <si>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</si>
  <si>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</si>
  <si>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</si>
  <si>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</si>
  <si>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</si>
  <si>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</si>
  <si>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</si>
  <si>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</si>
  <si>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</si>
  <si>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</si>
  <si>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</si>
  <si>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</si>
  <si>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</si>
  <si>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</si>
  <si>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</si>
  <si>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</si>
  <si>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</si>
  <si>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</si>
  <si>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</si>
  <si>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</si>
  <si>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</si>
  <si>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</si>
  <si>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</si>
  <si>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</si>
  <si>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</si>
  <si>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</si>
  <si>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</si>
  <si>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</si>
  <si>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</si>
  <si>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</si>
  <si>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</si>
  <si>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</si>
  <si>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</si>
  <si>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</si>
  <si>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</si>
  <si>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</si>
  <si>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</si>
  <si>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</si>
  <si>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</si>
  <si>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</si>
  <si>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</si>
  <si>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</si>
  <si>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</si>
  <si>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</si>
  <si>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</si>
  <si>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</si>
  <si>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</si>
  <si>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</si>
  <si>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</si>
  <si>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</si>
  <si>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</si>
  <si>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</si>
  <si>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</si>
  <si>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</si>
  <si>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</si>
  <si>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</si>
  <si>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</si>
  <si>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</si>
  <si>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</si>
  <si>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</si>
  <si>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</si>
  <si>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</si>
  <si>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</si>
  <si>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</si>
  <si>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</si>
  <si>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</si>
  <si>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</si>
  <si>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</si>
  <si>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</si>
  <si>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</si>
  <si>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</si>
  <si>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</si>
  <si>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</si>
  <si>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</si>
  <si>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</si>
  <si>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</si>
  <si>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</si>
  <si>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</si>
  <si>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</si>
  <si>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</si>
  <si>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</si>
  <si>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</si>
  <si>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</si>
  <si>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</si>
  <si>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</si>
  <si>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</si>
  <si>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</si>
  <si>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</si>
  <si>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</si>
  <si>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</si>
  <si>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</si>
  <si>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</si>
  <si>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</si>
  <si>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</si>
  <si>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</si>
  <si>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</si>
  <si>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</si>
  <si>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</si>
  <si>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</si>
  <si>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</si>
  <si>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</si>
  <si>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</si>
  <si>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</si>
  <si>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</si>
  <si>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</si>
  <si>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</si>
  <si>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</si>
  <si>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</si>
  <si>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</si>
  <si>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</si>
  <si>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</si>
  <si>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</si>
  <si>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</si>
  <si>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</si>
  <si>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</si>
  <si>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</si>
  <si>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</si>
  <si>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</si>
  <si>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</si>
  <si>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</si>
  <si>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</si>
  <si>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</si>
  <si>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</si>
  <si>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</si>
  <si>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</si>
  <si>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</si>
  <si>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</si>
  <si>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</si>
  <si>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</si>
  <si>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</si>
  <si>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</si>
  <si>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</si>
  <si>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</si>
  <si>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</si>
  <si>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</si>
  <si>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</si>
  <si>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</si>
  <si>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</si>
  <si>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</si>
  <si>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</si>
  <si>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</si>
  <si>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</si>
  <si>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</si>
  <si>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</si>
  <si>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</si>
  <si>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</si>
  <si>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</si>
  <si>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</si>
  <si>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</si>
  <si>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</si>
  <si>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</si>
  <si>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</si>
  <si>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</si>
  <si>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</si>
  <si>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</si>
  <si>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</si>
  <si>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</si>
  <si>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</si>
  <si>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</si>
  <si>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</si>
  <si>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</si>
  <si>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</si>
  <si>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</si>
  <si>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</si>
  <si>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</si>
  <si>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</si>
  <si>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</si>
  <si>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</si>
  <si>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</si>
  <si>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</si>
  <si>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</si>
  <si>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</si>
  <si>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</si>
  <si>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</si>
  <si>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</si>
  <si>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</si>
  <si>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</si>
  <si>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</si>
  <si>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</si>
  <si>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</si>
  <si>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</si>
  <si>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</si>
  <si>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</si>
  <si>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</si>
  <si>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</si>
  <si>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</si>
  <si>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</si>
  <si>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</si>
  <si>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</si>
  <si>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</si>
  <si>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</si>
  <si>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</si>
  <si>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</si>
  <si>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</si>
  <si>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</si>
  <si>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</si>
  <si>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</si>
  <si>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</si>
  <si>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</si>
  <si>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</si>
  <si>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</si>
  <si>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</si>
  <si>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</si>
  <si>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</si>
  <si>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</si>
  <si>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</si>
  <si>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</si>
  <si>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</si>
  <si>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</si>
  <si>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</si>
  <si>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</si>
  <si>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</si>
  <si>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</si>
  <si>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</si>
  <si>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</si>
  <si>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</si>
  <si>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</si>
  <si>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</si>
  <si>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</si>
  <si>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</si>
  <si>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</si>
  <si>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</si>
  <si>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</si>
  <si>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</si>
  <si>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</si>
  <si>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</si>
  <si>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</si>
  <si>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</si>
  <si>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</si>
  <si>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</si>
  <si>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</si>
  <si>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</si>
  <si>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</si>
  <si>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</si>
  <si>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</si>
  <si>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</si>
  <si>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</si>
  <si>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</si>
  <si>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</si>
  <si>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</si>
  <si>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</si>
  <si>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</si>
  <si>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</si>
  <si>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</si>
  <si>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</si>
  <si>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</si>
  <si>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</si>
  <si>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</si>
  <si>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</si>
  <si>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</si>
  <si>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</si>
  <si>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</si>
  <si>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</si>
  <si>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</si>
  <si>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</si>
  <si>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</si>
  <si>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</si>
  <si>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</si>
  <si>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</si>
  <si>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</si>
  <si>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</si>
  <si>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</si>
  <si>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</si>
  <si>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</si>
  <si>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</si>
  <si>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</si>
  <si>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</si>
  <si>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</si>
  <si>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</si>
  <si>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</si>
  <si>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</si>
  <si>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</si>
  <si>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</si>
  <si>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</si>
  <si>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</si>
  <si>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</si>
  <si>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</si>
  <si>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</si>
  <si>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</si>
  <si>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</si>
  <si>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</si>
  <si>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</si>
  <si>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</si>
  <si>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</si>
  <si>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</si>
  <si>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</si>
  <si>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</si>
  <si>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</si>
  <si>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</si>
  <si>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</si>
  <si>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</si>
  <si>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</si>
  <si>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</si>
  <si>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</si>
  <si>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</si>
  <si>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</si>
  <si>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</si>
  <si>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</si>
  <si>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</si>
  <si>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</si>
  <si>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</si>
  <si>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</si>
  <si>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</si>
  <si>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</si>
  <si>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</si>
  <si>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</si>
  <si>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</si>
  <si>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</si>
  <si>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</si>
  <si>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</si>
  <si>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</si>
  <si>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</si>
  <si>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</si>
  <si>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</si>
  <si>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</si>
  <si>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</si>
  <si>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</si>
  <si>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</si>
  <si>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</si>
  <si>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</si>
  <si>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</si>
  <si>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</si>
  <si>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</si>
  <si>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</si>
  <si>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</si>
  <si>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</si>
  <si>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</si>
  <si>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</si>
  <si>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</si>
  <si>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</si>
  <si>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</si>
  <si>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</si>
  <si>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</si>
  <si>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</si>
  <si>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</si>
  <si>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</si>
  <si>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</si>
  <si>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</si>
  <si>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</si>
  <si>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</si>
  <si>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</si>
  <si>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</si>
  <si>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</si>
  <si>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</si>
  <si>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</si>
  <si>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</si>
  <si>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</si>
  <si>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</si>
  <si>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</si>
  <si>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</si>
  <si>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</si>
  <si>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</si>
  <si>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</si>
  <si>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</si>
  <si>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</si>
  <si>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</si>
  <si>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</si>
  <si>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</si>
  <si>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</si>
  <si>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</si>
  <si>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</si>
  <si>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</si>
  <si>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</si>
  <si>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</si>
  <si>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</si>
  <si>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</si>
  <si>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</si>
  <si>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</si>
  <si>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</si>
  <si>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</si>
  <si>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</si>
  <si>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</si>
  <si>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</si>
  <si>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</si>
  <si>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</si>
  <si>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</si>
  <si>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</si>
  <si>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</si>
  <si>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</si>
  <si>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</si>
  <si>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</si>
  <si>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</si>
  <si>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</si>
  <si>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</si>
  <si>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</si>
  <si>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</si>
  <si>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</si>
  <si>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</si>
  <si>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</si>
  <si>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</si>
  <si>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</si>
  <si>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</si>
  <si>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</si>
  <si>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</si>
  <si>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</si>
  <si>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</si>
  <si>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</si>
  <si>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</si>
  <si>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</si>
  <si>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</si>
  <si>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</si>
  <si>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</si>
  <si>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</si>
  <si>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</si>
  <si>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</si>
  <si>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</si>
  <si>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</si>
  <si>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</si>
  <si>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</si>
  <si>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</si>
  <si>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</si>
  <si>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</si>
  <si>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</si>
  <si>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</si>
  <si>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</si>
  <si>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</si>
  <si>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</si>
  <si>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</si>
  <si>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</si>
  <si>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</si>
  <si>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</si>
  <si>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</si>
  <si>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</si>
  <si>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</si>
  <si>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</si>
  <si>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</si>
  <si>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</si>
  <si>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</si>
  <si>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</si>
  <si>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</si>
  <si>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</si>
  <si>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</si>
  <si>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</si>
  <si>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</si>
  <si>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</si>
  <si>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</si>
  <si>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</si>
  <si>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</si>
  <si>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</si>
  <si>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</si>
  <si>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</si>
  <si>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</si>
  <si>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</si>
  <si>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</si>
  <si>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</si>
  <si>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</si>
  <si>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</si>
  <si>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</si>
  <si>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</si>
  <si>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</si>
  <si>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</si>
  <si>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</si>
  <si>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</si>
  <si>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</si>
  <si>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</si>
  <si>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</si>
  <si>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</si>
  <si>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</si>
  <si>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</si>
  <si>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</si>
  <si>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</si>
  <si>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</si>
  <si>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</si>
  <si>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</si>
  <si>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</si>
  <si>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</si>
  <si>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</si>
  <si>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</si>
  <si>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</si>
  <si>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</si>
  <si>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</si>
  <si>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</si>
  <si>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</si>
  <si>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</si>
  <si>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</si>
  <si>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</si>
  <si>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</si>
  <si>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</si>
  <si>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</si>
  <si>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</si>
  <si>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</si>
  <si>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</si>
  <si>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</si>
  <si>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</si>
  <si>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</si>
  <si>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</si>
  <si>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</si>
  <si>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</si>
  <si>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</si>
  <si>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</si>
  <si>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</si>
  <si>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</si>
  <si>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</si>
  <si>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</si>
  <si>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</si>
  <si>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</si>
  <si>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</si>
  <si>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</si>
  <si>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</si>
  <si>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</si>
  <si>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</si>
  <si>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</si>
  <si>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</si>
  <si>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</si>
  <si>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</si>
  <si>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</si>
  <si>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</si>
  <si>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</si>
  <si>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</si>
  <si>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</si>
  <si>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</si>
  <si>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</si>
  <si>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</si>
  <si>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</si>
  <si>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</si>
  <si>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</si>
  <si>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</si>
  <si>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</si>
  <si>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</si>
  <si>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</si>
  <si>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</si>
  <si>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</si>
  <si>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</si>
  <si>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</si>
  <si>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</si>
  <si>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</si>
  <si>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</si>
  <si>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</si>
  <si>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</si>
  <si>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</si>
  <si>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</si>
  <si>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</si>
  <si>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</si>
  <si>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</si>
  <si>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</si>
  <si>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</si>
  <si>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</si>
  <si>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</si>
  <si>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</si>
  <si>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</si>
  <si>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</si>
  <si>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</si>
  <si>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</si>
  <si>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</si>
  <si>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</si>
  <si>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</si>
  <si>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</si>
  <si>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</si>
  <si>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</si>
  <si>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</si>
  <si>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</si>
  <si>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</si>
  <si>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</si>
  <si>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</si>
  <si>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</si>
  <si>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</si>
  <si>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</si>
  <si>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</si>
  <si>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</si>
  <si>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</si>
  <si>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</si>
  <si>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</si>
  <si>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</si>
  <si>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</si>
  <si>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</si>
  <si>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</si>
  <si>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</si>
  <si>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</si>
  <si>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</si>
  <si>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</si>
  <si>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</si>
  <si>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</si>
  <si>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</si>
  <si>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</si>
  <si>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</si>
  <si>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</si>
  <si>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</si>
  <si>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</si>
  <si>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</si>
  <si>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</si>
  <si>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</si>
  <si>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</si>
  <si>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</si>
  <si>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</si>
  <si>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</si>
  <si>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</si>
  <si>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</si>
  <si>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</si>
  <si>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</si>
  <si>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</si>
  <si>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</si>
  <si>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</si>
  <si>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</si>
  <si>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</si>
  <si>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</si>
  <si>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</si>
  <si>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</si>
  <si>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</si>
  <si>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</si>
  <si>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</si>
  <si>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</si>
  <si>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</si>
  <si>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</si>
  <si>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</si>
  <si>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</si>
  <si>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</si>
  <si>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</si>
  <si>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</si>
  <si>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</si>
  <si>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</si>
  <si>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</si>
  <si>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</si>
  <si>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</si>
  <si>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</si>
  <si>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</si>
  <si>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</si>
  <si>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</si>
  <si>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</si>
  <si>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</si>
  <si>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</si>
  <si>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</si>
  <si>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</si>
  <si>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</si>
  <si>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</si>
  <si>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</si>
  <si>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</si>
  <si>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</si>
  <si>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</si>
  <si>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</si>
  <si>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</si>
  <si>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</si>
  <si>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</si>
  <si>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</si>
  <si>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</si>
  <si>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</si>
  <si>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</si>
  <si>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</si>
  <si>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</si>
  <si>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</si>
  <si>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</si>
  <si>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</si>
  <si>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</si>
  <si>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</si>
  <si>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</si>
  <si>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</si>
  <si>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</si>
  <si>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</si>
  <si>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</si>
  <si>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</si>
  <si>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</si>
  <si>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</si>
  <si>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</si>
  <si>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</si>
  <si>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</si>
  <si>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</si>
  <si>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</si>
  <si>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</si>
  <si>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</si>
  <si>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</si>
  <si>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</si>
  <si>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</si>
  <si>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</si>
  <si>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</si>
  <si>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</si>
  <si>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</si>
  <si>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</si>
  <si>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</si>
  <si>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</si>
  <si>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</si>
  <si>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</si>
  <si>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</si>
  <si>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</si>
  <si>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</si>
  <si>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</si>
  <si>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</si>
  <si>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</si>
  <si>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</si>
  <si>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</si>
  <si>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</si>
  <si>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</si>
  <si>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</si>
  <si>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</si>
  <si>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</si>
  <si>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</si>
  <si>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</si>
  <si>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</si>
  <si>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</si>
  <si>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</si>
  <si>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</si>
  <si>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</si>
  <si>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</si>
  <si>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</si>
  <si>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</si>
  <si>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</si>
  <si>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</si>
  <si>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</si>
  <si>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</si>
  <si>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</si>
  <si>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</si>
  <si>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</si>
  <si>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</si>
  <si>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</si>
  <si>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</si>
  <si>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</si>
  <si>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</si>
  <si>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</si>
  <si>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</si>
  <si>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</si>
  <si>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</si>
  <si>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</si>
  <si>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</si>
  <si>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</si>
  <si>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</si>
  <si>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</si>
  <si>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</si>
  <si>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</si>
  <si>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</si>
  <si>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</si>
  <si>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</si>
  <si>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</si>
  <si>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</si>
  <si>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</si>
  <si>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</si>
  <si>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</si>
  <si>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</si>
  <si>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</si>
  <si>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</si>
  <si>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</si>
  <si>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</si>
  <si>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</si>
  <si>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</si>
  <si>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</si>
  <si>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</si>
  <si>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</si>
  <si>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</si>
  <si>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</si>
  <si>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</si>
  <si>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</si>
  <si>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</si>
  <si>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</si>
  <si>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</si>
  <si>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</si>
  <si>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</si>
  <si>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</si>
  <si>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</si>
  <si>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</si>
  <si>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</si>
  <si>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</si>
  <si>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</si>
  <si>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</si>
  <si>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</si>
  <si>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</si>
  <si>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</si>
  <si>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</si>
  <si>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</si>
  <si>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</si>
  <si>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</si>
  <si>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</si>
  <si>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</si>
  <si>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</si>
  <si>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</si>
  <si>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</si>
  <si>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</si>
  <si>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</si>
  <si>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</si>
  <si>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</si>
  <si>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</si>
  <si>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</si>
  <si>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</si>
  <si>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</si>
  <si>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</si>
  <si>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</si>
  <si>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</si>
  <si>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</si>
  <si>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</si>
  <si>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</si>
  <si>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</si>
  <si>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</si>
  <si>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</si>
  <si>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</si>
  <si>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</si>
  <si>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</si>
  <si>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</si>
  <si>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</si>
  <si>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</si>
  <si>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</si>
  <si>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</si>
  <si>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</si>
  <si>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</si>
  <si>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</si>
  <si>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</si>
  <si>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</si>
  <si>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</si>
  <si>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</si>
  <si>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</si>
  <si>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</si>
  <si>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</si>
  <si>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</si>
  <si>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</si>
  <si>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</si>
  <si>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</si>
  <si>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</si>
  <si>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</si>
  <si>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</si>
  <si>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</si>
  <si>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</si>
  <si>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</si>
  <si>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</si>
  <si>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</si>
  <si>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</si>
  <si>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</si>
  <si>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</si>
  <si>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</si>
  <si>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</si>
  <si>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</si>
  <si>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</si>
  <si>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</si>
  <si>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</si>
  <si>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</si>
  <si>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</si>
  <si>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</si>
  <si>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</si>
  <si>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</si>
  <si>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</si>
  <si>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</si>
  <si>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</si>
  <si>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</si>
  <si>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</si>
  <si>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</si>
  <si>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</si>
  <si>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</si>
  <si>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</si>
  <si>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</si>
  <si>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</si>
  <si>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</si>
  <si>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</si>
  <si>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</si>
  <si>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</si>
  <si>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</si>
  <si>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</si>
  <si>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</si>
  <si>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</si>
  <si>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</si>
  <si>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</si>
  <si>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</si>
  <si>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</si>
  <si>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</si>
  <si>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</si>
  <si>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</si>
  <si>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</si>
  <si>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</si>
  <si>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</si>
  <si>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</si>
  <si>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</si>
  <si>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</si>
  <si>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</si>
  <si>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</si>
  <si>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</si>
  <si>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</si>
  <si>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</si>
  <si>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</si>
  <si>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</si>
  <si>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</si>
  <si>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</si>
  <si>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</si>
  <si>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</si>
  <si>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</si>
  <si>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</si>
  <si>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</si>
  <si>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</si>
  <si>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</si>
  <si>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</si>
  <si>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</si>
  <si>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</si>
  <si>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</si>
  <si>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</si>
  <si>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</si>
  <si>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</si>
  <si>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</si>
  <si>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</si>
  <si>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</si>
  <si>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</si>
  <si>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</si>
  <si>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</si>
  <si>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</si>
  <si>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</si>
  <si>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</si>
  <si>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</si>
  <si>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</si>
  <si>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</si>
  <si>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</si>
  <si>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</si>
  <si>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</si>
  <si>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</si>
  <si>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</si>
  <si>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</si>
  <si>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</si>
  <si>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</si>
  <si>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</si>
  <si>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</si>
  <si>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</si>
  <si>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</si>
  <si>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</si>
  <si>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</si>
  <si>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</si>
  <si>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</si>
  <si>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</si>
  <si>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</si>
  <si>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</si>
  <si>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</si>
  <si>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</si>
  <si>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</si>
  <si>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</si>
  <si>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</si>
  <si>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</si>
  <si>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</si>
  <si>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</si>
  <si>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</si>
  <si>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</si>
  <si>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</si>
  <si>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</si>
  <si>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</si>
  <si>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</si>
  <si>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</si>
  <si>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</si>
  <si>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</si>
  <si>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</si>
  <si>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</si>
  <si>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</si>
  <si>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</si>
  <si>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</si>
  <si>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</si>
  <si>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</si>
  <si>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</si>
  <si>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</si>
  <si>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</si>
  <si>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</si>
  <si>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</si>
  <si>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</si>
  <si>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</si>
  <si>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</si>
  <si>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</si>
  <si>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</si>
  <si>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</si>
  <si>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</si>
  <si>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</si>
  <si>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</si>
  <si>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</si>
  <si>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</si>
  <si>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</si>
  <si>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</si>
  <si>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</si>
  <si>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</si>
  <si>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</si>
  <si>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</si>
  <si>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</si>
  <si>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</si>
  <si>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</si>
  <si>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</si>
  <si>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</si>
  <si>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</si>
  <si>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</si>
  <si>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</si>
  <si>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</si>
  <si>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</si>
  <si>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</si>
  <si>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</si>
  <si>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</si>
  <si>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</si>
  <si>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</si>
  <si>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</si>
  <si>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</si>
  <si>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</si>
  <si>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</si>
  <si>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</si>
  <si>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</si>
  <si>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</si>
  <si>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</si>
  <si>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</si>
  <si>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</si>
  <si>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</si>
  <si>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</si>
  <si>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</si>
  <si>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</si>
  <si>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</si>
  <si>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</si>
  <si>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</si>
  <si>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</si>
  <si>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</si>
  <si>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</si>
  <si>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</si>
  <si>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</si>
  <si>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</si>
  <si>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</si>
  <si>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</si>
  <si>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</si>
  <si>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</si>
  <si>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</si>
  <si>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</si>
  <si>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</si>
  <si>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</si>
  <si>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</si>
  <si>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</si>
  <si>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</si>
  <si>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</si>
  <si>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</si>
  <si>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</si>
  <si>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</si>
  <si>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</si>
  <si>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</si>
  <si>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</si>
  <si>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</si>
  <si>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</si>
  <si>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</si>
  <si>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</si>
  <si>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</si>
  <si>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</si>
  <si>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</si>
  <si>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</si>
  <si>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</si>
  <si>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</si>
  <si>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</si>
  <si>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</si>
  <si>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</si>
  <si>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</si>
  <si>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</si>
  <si>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</si>
  <si>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</si>
  <si>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</si>
  <si>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</si>
  <si>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</si>
  <si>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</si>
  <si>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</si>
  <si>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</si>
  <si>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</si>
  <si>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</si>
  <si>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</si>
  <si>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</si>
  <si>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</si>
  <si>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</si>
  <si>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</si>
  <si>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</si>
  <si>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</si>
  <si>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</si>
  <si>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</si>
  <si>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</si>
  <si>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</si>
  <si>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</si>
  <si>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</si>
  <si>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</si>
  <si>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</si>
  <si>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</si>
  <si>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</si>
  <si>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</si>
  <si>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</si>
  <si>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</si>
  <si>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</si>
  <si>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</si>
  <si>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</si>
  <si>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</si>
  <si>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</si>
  <si>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</si>
  <si>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</si>
  <si>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</si>
  <si>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</si>
  <si>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</si>
  <si>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</si>
  <si>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</si>
  <si>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</si>
  <si>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</si>
  <si>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</si>
  <si>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</si>
  <si>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</si>
  <si>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</si>
  <si>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</si>
  <si>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</si>
  <si>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</si>
  <si>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</si>
  <si>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</si>
  <si>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</si>
  <si>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</si>
  <si>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</si>
  <si>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</si>
  <si>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</si>
  <si>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</si>
  <si>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</si>
  <si>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</si>
  <si>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</si>
  <si>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</si>
  <si>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</si>
  <si>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</si>
  <si>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</si>
  <si>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</si>
  <si>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</si>
  <si>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</si>
  <si>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</si>
  <si>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</si>
  <si>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</si>
  <si>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</si>
  <si>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</si>
  <si>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</si>
  <si>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</si>
  <si>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</si>
  <si>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</si>
  <si>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</si>
  <si>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</si>
  <si>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</si>
  <si>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</si>
  <si>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</si>
  <si>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</si>
  <si>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</si>
  <si>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</si>
  <si>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</si>
  <si>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</si>
  <si>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</si>
  <si>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</si>
  <si>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</si>
  <si>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</si>
  <si>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</si>
  <si>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</si>
  <si>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</si>
  <si>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</si>
  <si>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</si>
  <si>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</si>
  <si>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</si>
  <si>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</si>
  <si>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</si>
  <si>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</si>
  <si>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</si>
  <si>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</si>
  <si>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</si>
  <si>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</si>
  <si>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</si>
  <si>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</si>
  <si>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</si>
  <si>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</si>
  <si>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</si>
  <si>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</si>
  <si>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</si>
  <si>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</si>
  <si>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</si>
  <si>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</si>
  <si>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</si>
  <si>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</si>
  <si>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</si>
  <si>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</si>
  <si>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</si>
  <si>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</si>
  <si>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</si>
  <si>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</si>
  <si>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</si>
  <si>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</si>
  <si>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</si>
  <si>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</si>
  <si>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</si>
  <si>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</si>
  <si>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</si>
  <si>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</si>
  <si>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</si>
  <si>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</si>
  <si>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</si>
  <si>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</si>
  <si>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</si>
  <si>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</si>
  <si>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</si>
  <si>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</si>
  <si>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</si>
  <si>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</si>
  <si>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</si>
  <si>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</si>
  <si>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</si>
  <si>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</si>
  <si>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</si>
  <si>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</si>
  <si>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</si>
  <si>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</si>
  <si>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</si>
  <si>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</si>
  <si>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</si>
  <si>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</si>
  <si>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</si>
  <si>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</si>
  <si>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</si>
  <si>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</si>
  <si>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</si>
  <si>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</si>
  <si>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</si>
  <si>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</si>
  <si>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</si>
  <si>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</si>
  <si>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</si>
  <si>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</si>
  <si>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</si>
  <si>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</si>
  <si>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</si>
  <si>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</si>
  <si>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</si>
  <si>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</si>
  <si>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</si>
  <si>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</si>
  <si>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</si>
  <si>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</si>
  <si>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</si>
  <si>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</si>
  <si>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</si>
  <si>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</si>
  <si>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</si>
  <si>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</si>
  <si>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</si>
  <si>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</si>
  <si>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</si>
  <si>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</si>
  <si>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</si>
  <si>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</si>
  <si>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</si>
  <si>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</si>
  <si>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</si>
  <si>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</si>
  <si>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</si>
  <si>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</si>
  <si>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</si>
  <si>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</si>
  <si>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</si>
  <si>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</si>
  <si>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</si>
  <si>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</si>
  <si>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</si>
  <si>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</si>
  <si>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</si>
  <si>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</si>
  <si>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</si>
  <si>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</si>
  <si>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</si>
  <si>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</si>
  <si>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</si>
  <si>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</si>
  <si>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</si>
  <si>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</si>
  <si>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</si>
  <si>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</si>
  <si>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</si>
  <si>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</si>
  <si>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</si>
  <si>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</si>
  <si>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</si>
  <si>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</si>
  <si>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</si>
  <si>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</si>
  <si>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</si>
  <si>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</si>
  <si>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</si>
  <si>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</si>
  <si>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</si>
  <si>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</si>
  <si>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</si>
  <si>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</si>
  <si>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</si>
  <si>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</si>
  <si>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</si>
  <si>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</si>
  <si>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</si>
  <si>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</si>
  <si>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</si>
  <si>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</si>
  <si>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</si>
  <si>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</si>
  <si>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</si>
  <si>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</si>
  <si>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</si>
  <si>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</si>
  <si>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</si>
  <si>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</si>
  <si>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</si>
  <si>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</si>
  <si>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</si>
  <si>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</si>
  <si>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</si>
  <si>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</si>
  <si>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</si>
  <si>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</si>
  <si>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</si>
  <si>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</si>
  <si>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</si>
  <si>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</si>
  <si>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</si>
  <si>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</si>
  <si>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</si>
  <si>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</si>
  <si>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</si>
  <si>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</si>
  <si>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</si>
  <si>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</si>
  <si>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</si>
  <si>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</si>
  <si>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</si>
  <si>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</si>
  <si>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</si>
  <si>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</si>
  <si>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</si>
  <si>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</si>
  <si>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</si>
  <si>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</si>
  <si>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</si>
  <si>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</si>
  <si>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</si>
  <si>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</si>
  <si>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</si>
  <si>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</si>
  <si>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</si>
  <si>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</si>
  <si>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</si>
  <si>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</si>
  <si>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</si>
  <si>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</si>
  <si>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</si>
  <si>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</si>
  <si>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</si>
  <si>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</si>
  <si>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</si>
  <si>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</si>
  <si>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</si>
  <si>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</si>
  <si>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</si>
  <si>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</si>
  <si>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</si>
  <si>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</si>
  <si>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</si>
  <si>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</si>
  <si>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</si>
  <si>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</si>
  <si>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</si>
  <si>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</si>
  <si>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</si>
  <si>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</si>
  <si>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</si>
  <si>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</si>
  <si>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</si>
  <si>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</si>
  <si>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</si>
  <si>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</si>
  <si>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</si>
  <si>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</si>
  <si>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</si>
  <si>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</si>
  <si>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</si>
  <si>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</si>
  <si>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</si>
  <si>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</si>
  <si>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</si>
  <si>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</si>
  <si>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</si>
  <si>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</si>
  <si>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</si>
  <si>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</si>
  <si>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</si>
  <si>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</si>
  <si>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</si>
  <si>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</si>
  <si>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</si>
  <si>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</si>
  <si>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</si>
  <si>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</si>
  <si>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</si>
  <si>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</si>
  <si>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</si>
  <si>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</si>
  <si>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</si>
  <si>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</si>
  <si>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</si>
  <si>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</si>
  <si>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</si>
  <si>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</si>
  <si>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</si>
  <si>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</si>
  <si>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</si>
  <si>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</si>
  <si>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</si>
  <si>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</si>
  <si>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</si>
  <si>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</si>
  <si>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</si>
  <si>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</si>
  <si>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</si>
  <si>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</si>
  <si>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</si>
  <si>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</si>
  <si>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</si>
  <si>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</si>
  <si>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</si>
  <si>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</si>
  <si>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</si>
  <si>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</si>
  <si>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</si>
  <si>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</si>
  <si>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</si>
  <si>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</si>
  <si>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</si>
  <si>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</si>
  <si>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</si>
  <si>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</si>
  <si>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</si>
  <si>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</si>
  <si>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</si>
  <si>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</si>
  <si>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</si>
  <si>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</si>
  <si>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</si>
  <si>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</si>
  <si>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</si>
  <si>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</si>
  <si>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</si>
  <si>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</si>
  <si>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</si>
  <si>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</si>
  <si>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</si>
  <si>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</si>
  <si>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</si>
  <si>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</si>
  <si>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</si>
  <si>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</si>
  <si>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</si>
  <si>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</si>
  <si>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</si>
  <si>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</si>
  <si>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</si>
  <si>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</si>
  <si>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</si>
  <si>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</si>
  <si>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</si>
  <si>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</si>
  <si>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</si>
  <si>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</si>
  <si>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</si>
  <si>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</si>
  <si>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</si>
  <si>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</si>
  <si>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</si>
  <si>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</si>
  <si>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</si>
  <si>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</si>
  <si>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</si>
  <si>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</si>
  <si>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</si>
  <si>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</si>
  <si>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</si>
  <si>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</si>
  <si>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</si>
  <si>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</si>
  <si>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</si>
  <si>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</si>
  <si>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</si>
  <si>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</si>
  <si>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</si>
  <si>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</si>
  <si>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</si>
  <si>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</si>
  <si>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</si>
  <si>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</si>
  <si>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</si>
  <si>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</si>
  <si>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</si>
  <si>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</si>
  <si>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</si>
  <si>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</si>
  <si>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</si>
  <si>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</si>
  <si>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</si>
  <si>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</si>
  <si>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</si>
  <si>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</si>
  <si>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</si>
  <si>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</si>
  <si>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</si>
  <si>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</si>
  <si>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</si>
  <si>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</si>
  <si>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</si>
  <si>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</si>
  <si>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</si>
  <si>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</si>
  <si>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</si>
  <si>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</si>
  <si>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</si>
  <si>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</si>
  <si>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</si>
  <si>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</si>
  <si>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</si>
  <si>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</si>
  <si>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</si>
  <si>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</si>
  <si>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</si>
  <si>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</si>
  <si>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</si>
  <si>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</si>
  <si>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</si>
  <si>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</si>
  <si>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</si>
  <si>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</si>
  <si>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</si>
  <si>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</si>
  <si>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</si>
  <si>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</si>
  <si>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</si>
  <si>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</si>
  <si>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</si>
  <si>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</si>
  <si>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</si>
  <si>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</si>
  <si>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</si>
  <si>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</si>
  <si>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</si>
  <si>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</si>
  <si>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</si>
  <si>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</si>
  <si>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</si>
  <si>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</si>
  <si>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</si>
  <si>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</si>
  <si>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</si>
  <si>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</si>
  <si>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</si>
  <si>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</si>
  <si>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</si>
  <si>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</si>
  <si>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</si>
  <si>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</si>
  <si>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</si>
  <si>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</si>
  <si>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</si>
  <si>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</si>
  <si>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</si>
  <si>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</si>
  <si>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</si>
  <si>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</si>
  <si>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</si>
  <si>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</si>
  <si>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</si>
  <si>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</si>
  <si>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</si>
  <si>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</si>
  <si>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</si>
  <si>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</si>
  <si>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</si>
  <si>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</si>
  <si>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</si>
  <si>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</si>
  <si>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</si>
  <si>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</si>
  <si>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</si>
  <si>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</si>
  <si>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</si>
  <si>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</si>
  <si>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</si>
  <si>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</si>
  <si>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</si>
  <si>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</si>
  <si>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</si>
  <si>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</si>
  <si>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</si>
  <si>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</si>
  <si>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</si>
  <si>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</si>
  <si>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</si>
  <si>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</si>
  <si>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</si>
  <si>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</si>
  <si>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</si>
  <si>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</si>
  <si>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</si>
  <si>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</si>
  <si>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</si>
  <si>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</si>
  <si>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</si>
  <si>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</si>
  <si>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</si>
  <si>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</si>
  <si>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</si>
  <si>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</si>
  <si>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</si>
  <si>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</si>
  <si>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</si>
  <si>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</si>
  <si>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</si>
  <si>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</si>
  <si>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</si>
  <si>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</si>
  <si>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</si>
  <si>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</si>
  <si>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</si>
  <si>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</si>
  <si>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</si>
  <si>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</si>
  <si>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</si>
  <si>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</si>
  <si>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</si>
  <si>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</si>
  <si>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</si>
  <si>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</si>
  <si>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</si>
  <si>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</si>
  <si>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</si>
  <si>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</si>
  <si>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</si>
  <si>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</si>
  <si>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</si>
  <si>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</si>
  <si>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</si>
  <si>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</si>
  <si>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</si>
  <si>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</si>
  <si>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</si>
  <si>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</si>
  <si>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</si>
  <si>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</si>
  <si>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</si>
  <si>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</si>
  <si>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</si>
  <si>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</si>
  <si>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</si>
  <si>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</si>
  <si>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</si>
  <si>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</si>
  <si>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</si>
  <si>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</si>
  <si>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</si>
  <si>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</si>
  <si>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</si>
  <si>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</si>
  <si>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</si>
  <si>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</si>
  <si>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</si>
  <si>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</si>
  <si>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</si>
  <si>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</si>
  <si>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</si>
  <si>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</si>
  <si>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</si>
  <si>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</si>
  <si>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</si>
  <si>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</si>
  <si>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</si>
  <si>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</si>
  <si>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</si>
  <si>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</si>
  <si>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</si>
  <si>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</si>
  <si>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</si>
  <si>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</si>
  <si>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</si>
  <si>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</si>
  <si>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</si>
  <si>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</si>
  <si>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</si>
  <si>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</si>
  <si>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</si>
  <si>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</si>
  <si>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</si>
  <si>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</si>
  <si>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</si>
  <si>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</si>
  <si>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</si>
  <si>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</si>
  <si>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</si>
  <si>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</si>
  <si>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</si>
  <si>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</si>
  <si>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</si>
  <si>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</si>
  <si>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</si>
  <si>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</si>
  <si>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</si>
  <si>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</si>
  <si>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</si>
  <si>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</si>
  <si>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</si>
  <si>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</si>
  <si>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</si>
  <si>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</si>
  <si>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</si>
  <si>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</si>
  <si>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</si>
  <si>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</si>
  <si>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</si>
  <si>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</si>
  <si>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</si>
  <si>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</si>
  <si>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</si>
  <si>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</si>
  <si>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</si>
  <si>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</si>
  <si>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</si>
  <si>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</si>
  <si>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</si>
  <si>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</si>
  <si>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</si>
  <si>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</si>
  <si>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</si>
  <si>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</si>
  <si>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</si>
  <si>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</si>
  <si>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</si>
  <si>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</si>
  <si>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</si>
  <si>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</si>
  <si>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</si>
  <si>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</si>
  <si>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</si>
  <si>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</si>
  <si>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</si>
  <si>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</si>
  <si>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</si>
  <si>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</si>
  <si>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</si>
  <si>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</si>
  <si>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</si>
  <si>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</si>
  <si>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</si>
  <si>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</si>
  <si>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</si>
  <si>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</si>
  <si>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</si>
  <si>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</si>
  <si>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</si>
  <si>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</si>
  <si>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</si>
  <si>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</si>
  <si>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</si>
  <si>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</si>
  <si>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</si>
  <si>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</si>
  <si>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</si>
  <si>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</si>
  <si>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</si>
  <si>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</si>
  <si>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</si>
  <si>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</si>
  <si>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</si>
  <si>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</si>
  <si>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</si>
  <si>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</si>
  <si>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</si>
  <si>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</si>
  <si>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</si>
  <si>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</si>
  <si>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</si>
  <si>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</si>
  <si>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</si>
  <si>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</si>
  <si>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</si>
  <si>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</si>
  <si>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</si>
  <si>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</si>
  <si>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</si>
  <si>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</si>
  <si>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</si>
  <si>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</si>
  <si>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</si>
  <si>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</si>
  <si>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</si>
  <si>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</si>
  <si>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</si>
  <si>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</si>
  <si>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</si>
  <si>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</si>
  <si>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</si>
  <si>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</si>
  <si>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</si>
  <si>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</si>
  <si>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</si>
  <si>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</si>
  <si>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</si>
  <si>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</si>
  <si>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</si>
  <si>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</si>
  <si>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</si>
  <si>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</si>
  <si>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</si>
  <si>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</si>
  <si>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</si>
  <si>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</si>
  <si>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</si>
  <si>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</si>
  <si>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</si>
  <si>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</si>
  <si>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</si>
  <si>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</si>
  <si>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</si>
  <si>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</si>
  <si>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</si>
  <si>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</si>
  <si>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</si>
  <si>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</si>
  <si>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</si>
  <si>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</si>
  <si>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</si>
  <si>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</si>
  <si>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</si>
  <si>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</si>
  <si>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</si>
  <si>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</si>
  <si>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</si>
  <si>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</si>
  <si>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</si>
  <si>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</si>
  <si>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</si>
  <si>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</si>
  <si>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</si>
  <si>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</si>
  <si>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</si>
  <si>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</si>
  <si>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</si>
  <si>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</si>
  <si>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</si>
  <si>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</si>
  <si>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</si>
  <si>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</si>
  <si>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</si>
  <si>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</si>
  <si>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</si>
  <si>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</si>
  <si>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</si>
  <si>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</si>
  <si>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</si>
  <si>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</si>
  <si>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</si>
  <si>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</si>
  <si>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</si>
  <si>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</si>
  <si>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</si>
  <si>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</si>
  <si>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</si>
  <si>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</si>
  <si>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</si>
  <si>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</si>
  <si>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</si>
  <si>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</si>
  <si>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</si>
  <si>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</si>
  <si>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</si>
  <si>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</si>
  <si>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</si>
  <si>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</si>
  <si>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</si>
  <si>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</si>
  <si>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</si>
  <si>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</si>
  <si>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</si>
  <si>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</si>
  <si>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</si>
  <si>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</si>
  <si>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</si>
  <si>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</si>
  <si>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</si>
  <si>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</si>
  <si>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</si>
  <si>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</si>
  <si>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</si>
  <si>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</si>
  <si>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</si>
  <si>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</si>
  <si>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</si>
  <si>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</si>
  <si>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</si>
  <si>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</si>
  <si>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</si>
  <si>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</si>
  <si>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</si>
  <si>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</si>
  <si>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</si>
  <si>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</si>
  <si>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</si>
  <si>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</si>
  <si>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</si>
  <si>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</si>
  <si>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</si>
  <si>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</si>
  <si>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</si>
  <si>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</si>
  <si>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</si>
  <si>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</si>
  <si>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</si>
  <si>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</si>
  <si>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</si>
  <si>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</si>
  <si>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</si>
  <si>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</si>
  <si>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</si>
  <si>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</si>
  <si>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</si>
  <si>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</si>
  <si>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</si>
  <si>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</si>
  <si>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</si>
  <si>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</si>
  <si>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</si>
  <si>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</si>
  <si>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</si>
  <si>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</si>
  <si>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</si>
  <si>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</si>
  <si>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</si>
  <si>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</si>
  <si>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</si>
  <si>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</si>
  <si>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</si>
  <si>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</si>
  <si>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</si>
  <si>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</si>
  <si>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</si>
  <si>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</si>
  <si>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</si>
  <si>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</si>
  <si>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</si>
  <si>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</si>
  <si>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</si>
  <si>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</si>
  <si>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</si>
  <si>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</si>
  <si>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</si>
  <si>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</si>
  <si>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</si>
  <si>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</si>
  <si>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</si>
  <si>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</si>
  <si>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</si>
  <si>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</si>
  <si>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</si>
  <si>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</si>
  <si>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</si>
  <si>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</si>
  <si>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</si>
  <si>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</si>
  <si>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</si>
  <si>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</si>
  <si>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</si>
  <si>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</si>
  <si>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</si>
  <si>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</si>
  <si>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</si>
  <si>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</si>
  <si>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</si>
  <si>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</si>
  <si>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</si>
  <si>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</si>
  <si>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</si>
  <si>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</si>
  <si>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</si>
  <si>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</si>
  <si>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</si>
  <si>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</si>
  <si>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</si>
  <si>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</si>
  <si>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</si>
  <si>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</si>
  <si>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</si>
  <si>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</si>
  <si>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</si>
  <si>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</si>
  <si>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</si>
  <si>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</si>
  <si>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</si>
  <si>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</si>
  <si>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</si>
  <si>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</si>
  <si>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</si>
  <si>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</si>
  <si>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</si>
  <si>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</si>
  <si>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</si>
  <si>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</si>
  <si>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</si>
  <si>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</si>
  <si>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</si>
  <si>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</si>
  <si>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</si>
  <si>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</si>
  <si>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</si>
  <si>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</si>
  <si>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</si>
  <si>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</si>
  <si>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</si>
  <si>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</si>
  <si>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</si>
  <si>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</si>
  <si>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</si>
  <si>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</si>
  <si>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</si>
  <si>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</si>
  <si>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</si>
  <si>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</si>
  <si>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</si>
  <si>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</si>
  <si>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</si>
  <si>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</si>
  <si>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</si>
  <si>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</si>
  <si>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</si>
  <si>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</si>
  <si>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</si>
  <si>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</si>
  <si>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</si>
  <si>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</si>
  <si>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</si>
  <si>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</si>
  <si>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</si>
  <si>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</si>
  <si>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</si>
  <si>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</si>
  <si>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</si>
  <si>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</si>
  <si>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</si>
  <si>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</si>
  <si>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</si>
  <si>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</si>
  <si>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</si>
  <si>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</si>
  <si>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</si>
  <si>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</si>
  <si>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</si>
  <si>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</si>
  <si>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</si>
  <si>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</si>
  <si>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</si>
  <si>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</si>
  <si>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</si>
  <si>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</si>
  <si>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</si>
  <si>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</si>
  <si>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</si>
  <si>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</si>
  <si>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</si>
  <si>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</si>
  <si>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</si>
  <si>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</si>
  <si>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</si>
  <si>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</si>
  <si>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</si>
  <si>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</si>
  <si>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</si>
  <si>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</si>
  <si>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</si>
  <si>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</si>
  <si>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</si>
  <si>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</si>
  <si>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</si>
  <si>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</si>
  <si>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</si>
  <si>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</si>
  <si>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</si>
  <si>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</si>
  <si>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</si>
  <si>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</si>
  <si>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</si>
  <si>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</si>
  <si>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</si>
  <si>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</si>
  <si>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</si>
  <si>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</si>
  <si>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</si>
  <si>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</si>
  <si>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</si>
  <si>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</si>
  <si>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</si>
  <si>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</si>
  <si>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</si>
  <si>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</si>
  <si>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</si>
  <si>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</si>
  <si>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</si>
  <si>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</si>
  <si>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</si>
  <si>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</si>
  <si>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</si>
  <si>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</si>
  <si>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</si>
  <si>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</si>
  <si>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</si>
  <si>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</si>
  <si>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</si>
  <si>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</si>
  <si>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</si>
  <si>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</si>
  <si>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</si>
  <si>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</si>
  <si>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</si>
  <si>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</si>
  <si>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</si>
  <si>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</si>
  <si>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</si>
  <si>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</si>
  <si>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</si>
  <si>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</si>
  <si>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</si>
  <si>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</si>
  <si>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</si>
  <si>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</si>
  <si>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</si>
  <si>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</si>
  <si>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</si>
  <si>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</si>
  <si>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</si>
  <si>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</si>
  <si>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</si>
  <si>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</si>
  <si>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</si>
  <si>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</si>
  <si>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</si>
  <si>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</si>
  <si>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</si>
  <si>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</si>
  <si>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</si>
  <si>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</si>
  <si>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</si>
  <si>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</si>
  <si>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</si>
  <si>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</si>
  <si>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</si>
  <si>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</si>
  <si>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</si>
  <si>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</si>
  <si>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</si>
  <si>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</si>
  <si>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</si>
  <si>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</si>
  <si>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</si>
  <si>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</si>
  <si>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</si>
  <si>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</si>
  <si>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</si>
  <si>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</si>
  <si>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</si>
  <si>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</si>
  <si>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</si>
  <si>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</si>
  <si>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</si>
  <si>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</si>
  <si>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</si>
  <si>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</si>
  <si>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</si>
  <si>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</si>
  <si>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</si>
  <si>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</si>
  <si>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</si>
  <si>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</si>
  <si>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</si>
  <si>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</si>
  <si>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</si>
  <si>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</si>
  <si>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</si>
  <si>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</si>
  <si>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</si>
  <si>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</si>
  <si>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</si>
  <si>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</si>
  <si>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</si>
  <si>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</si>
  <si>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</si>
  <si>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</si>
  <si>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</si>
  <si>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</si>
  <si>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</si>
  <si>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</si>
  <si>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</si>
  <si>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</si>
  <si>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</si>
  <si>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</si>
  <si>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</si>
  <si>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</si>
  <si>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</si>
  <si>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</si>
  <si>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</si>
  <si>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</si>
  <si>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</si>
  <si>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</si>
  <si>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</si>
  <si>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</si>
  <si>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</si>
  <si>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</si>
  <si>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</si>
  <si>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</si>
  <si>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</si>
  <si>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</si>
  <si>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</si>
  <si>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</si>
  <si>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</si>
  <si>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</si>
  <si>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</si>
  <si>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</si>
  <si>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</si>
  <si>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</si>
  <si>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</si>
  <si>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</si>
  <si>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</si>
  <si>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</si>
  <si>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</si>
  <si>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</si>
  <si>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</si>
  <si>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</si>
  <si>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</si>
  <si>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</si>
  <si>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</si>
  <si>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</si>
  <si>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</si>
  <si>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</si>
  <si>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</si>
  <si>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</si>
  <si>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</si>
  <si>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</si>
  <si>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</si>
  <si>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</si>
  <si>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</si>
  <si>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</si>
  <si>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</si>
  <si>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</si>
  <si>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</si>
  <si>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</si>
  <si>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</si>
  <si>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</si>
  <si>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</si>
  <si>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</si>
  <si>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</si>
  <si>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</si>
  <si>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</si>
  <si>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</si>
  <si>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</si>
  <si>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</si>
  <si>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</si>
  <si>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</si>
  <si>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</si>
  <si>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</si>
  <si>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</si>
  <si>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</si>
  <si>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</si>
  <si>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</si>
  <si>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</si>
  <si>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</si>
  <si>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</si>
  <si>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</si>
  <si>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</si>
  <si>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</si>
  <si>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</si>
  <si>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</si>
  <si>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</si>
  <si>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</si>
  <si>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</si>
  <si>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</si>
  <si>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</si>
  <si>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</si>
  <si>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</si>
  <si>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</si>
  <si>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</si>
  <si>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</si>
  <si>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</si>
  <si>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</si>
  <si>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</si>
  <si>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</si>
  <si>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</si>
  <si>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</si>
  <si>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</si>
  <si>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</si>
  <si>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</si>
  <si>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</si>
  <si>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</si>
  <si>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</si>
  <si>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</si>
  <si>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</si>
  <si>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</si>
  <si>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</si>
  <si>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</si>
  <si>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</si>
  <si>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</si>
  <si>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</si>
  <si>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</si>
  <si>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</si>
  <si>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</si>
  <si>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</si>
  <si>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</si>
  <si>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</si>
  <si>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</si>
  <si>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</si>
  <si>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</si>
  <si>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</si>
  <si>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</si>
  <si>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</si>
  <si>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</si>
  <si>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</si>
  <si>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</si>
  <si>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</si>
  <si>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</si>
  <si>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</si>
  <si>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</si>
  <si>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</si>
  <si>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</si>
  <si>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</si>
  <si>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</si>
  <si>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</si>
  <si>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</si>
  <si>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</si>
  <si>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</si>
  <si>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</si>
  <si>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</si>
  <si>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</si>
  <si>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</si>
  <si>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</si>
  <si>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</si>
  <si>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</si>
  <si>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</si>
  <si>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</si>
  <si>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</si>
  <si>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</si>
  <si>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</si>
  <si>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</si>
  <si>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</si>
  <si>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</si>
  <si>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</si>
  <si>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</si>
  <si>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</si>
  <si>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</si>
  <si>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</si>
  <si>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</si>
  <si>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</si>
  <si>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</si>
  <si>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</si>
  <si>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</si>
  <si>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</si>
  <si>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</si>
  <si>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</si>
  <si>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</si>
  <si>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</si>
  <si>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</si>
  <si>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</si>
  <si>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</si>
  <si>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</si>
  <si>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</si>
  <si>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</si>
  <si>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</si>
  <si>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</si>
  <si>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</si>
  <si>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</si>
  <si>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</si>
  <si>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</si>
  <si>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</si>
  <si>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</si>
  <si>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</si>
  <si>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</si>
  <si>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</si>
  <si>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</si>
  <si>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</si>
  <si>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</si>
  <si>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</si>
  <si>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</si>
  <si>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</si>
  <si>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</si>
  <si>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</si>
  <si>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</si>
  <si>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</si>
  <si>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</si>
  <si>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</si>
  <si>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</si>
  <si>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</si>
  <si>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</si>
  <si>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</si>
  <si>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</si>
  <si>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</si>
  <si>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</si>
  <si>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</si>
  <si>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</si>
  <si>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</si>
  <si>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</si>
  <si>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</si>
  <si>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</si>
  <si>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</si>
  <si>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</si>
  <si>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</si>
  <si>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</si>
  <si>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</si>
  <si>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</si>
  <si>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</si>
  <si>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</si>
  <si>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</si>
  <si>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</si>
  <si>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</si>
  <si>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</si>
  <si>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</si>
  <si>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</si>
  <si>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</si>
  <si>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</si>
  <si>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</si>
  <si>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</si>
  <si>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</si>
  <si>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</si>
  <si>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</si>
  <si>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</si>
  <si>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</si>
  <si>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</si>
  <si>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</si>
  <si>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</si>
  <si>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</si>
  <si>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</si>
  <si>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</si>
  <si>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</si>
  <si>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</si>
  <si>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</si>
  <si>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</si>
  <si>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</si>
  <si>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</si>
  <si>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</si>
  <si>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</si>
  <si>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</si>
  <si>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</si>
  <si>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</si>
  <si>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</si>
  <si>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</si>
  <si>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</si>
  <si>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</si>
  <si>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</si>
  <si>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</si>
  <si>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</si>
  <si>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</si>
  <si>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</si>
  <si>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</si>
  <si>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</si>
  <si>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</si>
  <si>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</si>
  <si>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</si>
  <si>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</si>
  <si>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</si>
  <si>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</si>
  <si>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</si>
  <si>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</si>
  <si>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</si>
  <si>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</si>
  <si>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</si>
  <si>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</si>
  <si>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</si>
  <si>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</si>
  <si>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</si>
  <si>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</si>
  <si>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</si>
  <si>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</si>
  <si>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</si>
  <si>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</si>
  <si>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</si>
  <si>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</si>
  <si>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</si>
  <si>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</si>
  <si>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</si>
  <si>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</si>
  <si>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</si>
  <si>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</si>
  <si>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</si>
  <si>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</si>
  <si>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</si>
  <si>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</si>
  <si>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</si>
  <si>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</si>
  <si>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</si>
  <si>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</si>
  <si>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</si>
  <si>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</si>
  <si>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</si>
  <si>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</si>
  <si>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</si>
  <si>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</si>
  <si>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</si>
  <si>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</si>
  <si>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</si>
  <si>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</si>
  <si>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</si>
  <si>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</si>
  <si>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</si>
  <si>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</si>
  <si>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</si>
  <si>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</si>
  <si>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</si>
  <si>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</si>
  <si>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</si>
  <si>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</si>
  <si>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</si>
  <si>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</si>
  <si>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</si>
  <si>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</si>
  <si>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</si>
  <si>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</si>
  <si>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</si>
  <si>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</si>
  <si>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</si>
  <si>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</si>
  <si>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</si>
  <si>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</si>
  <si>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</si>
  <si>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</si>
  <si>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</si>
  <si>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</si>
  <si>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</si>
  <si>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</si>
  <si>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</si>
  <si>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</si>
  <si>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</si>
  <si>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</si>
  <si>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</si>
  <si>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</si>
  <si>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</si>
  <si>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</si>
  <si>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</si>
  <si>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</si>
  <si>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</si>
  <si>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</si>
  <si>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</si>
  <si>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</si>
  <si>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</si>
  <si>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</si>
  <si>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</si>
  <si>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</si>
  <si>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</si>
  <si>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</si>
  <si>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</si>
  <si>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</si>
  <si>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</si>
  <si>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</si>
  <si>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</si>
  <si>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</si>
  <si>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</si>
  <si>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</si>
  <si>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</si>
  <si>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</si>
  <si>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</si>
  <si>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</si>
  <si>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</si>
  <si>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</si>
  <si>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</si>
  <si>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</si>
  <si>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</si>
  <si>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</si>
  <si>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</si>
  <si>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</si>
  <si>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</si>
  <si>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</si>
  <si>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</si>
  <si>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</si>
  <si>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</si>
  <si>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</si>
  <si>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</si>
  <si>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</si>
  <si>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</si>
  <si>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</si>
  <si>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</si>
  <si>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</si>
  <si>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</si>
  <si>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</si>
  <si>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</si>
  <si>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</si>
  <si>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</si>
  <si>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</si>
  <si>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</si>
  <si>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</si>
  <si>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</si>
  <si>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</si>
  <si>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</si>
  <si>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</si>
  <si>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</si>
  <si>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</si>
  <si>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</si>
  <si>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</si>
  <si>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</si>
  <si>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</si>
  <si>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</si>
  <si>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</si>
  <si>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</si>
  <si>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</si>
  <si>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</si>
  <si>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</si>
  <si>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</si>
  <si>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</si>
  <si>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</si>
  <si>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</si>
  <si>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</si>
  <si>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</si>
  <si>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</si>
  <si>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</si>
  <si>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</si>
  <si>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</si>
  <si>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</si>
  <si>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</si>
  <si>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</si>
  <si>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</si>
  <si>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</si>
  <si>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</si>
  <si>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</si>
  <si>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</si>
  <si>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</si>
  <si>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</si>
  <si>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</si>
  <si>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</si>
  <si>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</si>
  <si>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</si>
  <si>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</si>
  <si>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</si>
  <si>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</si>
  <si>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</si>
  <si>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</si>
  <si>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</si>
  <si>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</si>
  <si>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</si>
  <si>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</si>
  <si>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</si>
  <si>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</si>
  <si>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</si>
  <si>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</si>
  <si>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</si>
  <si>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</si>
  <si>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</si>
  <si>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</si>
  <si>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</si>
  <si>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</si>
  <si>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</si>
  <si>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</si>
  <si>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</si>
  <si>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</si>
  <si>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</si>
  <si>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</si>
  <si>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</si>
  <si>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</si>
  <si>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</si>
  <si>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</si>
  <si>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</si>
  <si>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</si>
  <si>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</si>
  <si>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</si>
  <si>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</si>
  <si>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</si>
  <si>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</si>
  <si>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</si>
  <si>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</si>
  <si>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</si>
  <si>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</si>
  <si>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</si>
  <si>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</si>
  <si>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</si>
  <si>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</si>
  <si>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</si>
  <si>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</si>
  <si>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</si>
  <si>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</si>
  <si>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</si>
  <si>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</si>
  <si>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</si>
  <si>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</si>
  <si>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</si>
  <si>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</si>
  <si>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</si>
  <si>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</si>
  <si>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</si>
  <si>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</si>
  <si>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</si>
  <si>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</si>
  <si>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</si>
  <si>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</si>
  <si>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</si>
  <si>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</si>
  <si>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</si>
  <si>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</si>
  <si>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</si>
  <si>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</si>
  <si>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</si>
  <si>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</si>
  <si>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</si>
  <si>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</si>
  <si>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</si>
  <si>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</si>
  <si>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</si>
  <si>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</si>
  <si>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</si>
  <si>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</si>
  <si>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</si>
  <si>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</si>
  <si>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</si>
  <si>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</si>
  <si>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</si>
  <si>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</si>
  <si>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</si>
  <si>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</si>
  <si>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</si>
  <si>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</si>
  <si>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</si>
  <si>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</si>
  <si>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</si>
  <si>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</si>
  <si>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</si>
  <si>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</si>
  <si>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</si>
  <si>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</si>
  <si>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</si>
  <si>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</si>
  <si>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</si>
  <si>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</si>
  <si>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</si>
  <si>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</si>
  <si>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</si>
  <si>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</si>
  <si>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</si>
  <si>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</si>
  <si>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</si>
  <si>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</si>
  <si>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</si>
  <si>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</si>
  <si>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</si>
  <si>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</si>
  <si>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</si>
  <si>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</si>
  <si>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</si>
  <si>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</si>
  <si>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</si>
  <si>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</si>
  <si>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</si>
  <si>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</si>
  <si>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</si>
  <si>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</si>
  <si>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</si>
  <si>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</si>
  <si>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</si>
  <si>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</si>
  <si>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</si>
  <si>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</si>
  <si>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</si>
  <si>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</si>
  <si>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</si>
  <si>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</si>
  <si>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</si>
  <si>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</si>
  <si>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</si>
  <si>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</si>
  <si>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</si>
  <si>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</si>
  <si>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</si>
  <si>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</si>
  <si>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</si>
  <si>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</si>
  <si>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</si>
  <si>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</si>
  <si>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</si>
  <si>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</si>
  <si>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</si>
  <si>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</si>
  <si>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</si>
  <si>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</si>
  <si>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</si>
  <si>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</si>
  <si>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</si>
  <si>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</si>
  <si>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</si>
  <si>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</si>
  <si>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</si>
  <si>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</si>
  <si>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</si>
  <si>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</si>
  <si>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</si>
  <si>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</si>
  <si>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</si>
  <si>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</si>
  <si>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</si>
  <si>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</si>
  <si>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</si>
  <si>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</si>
  <si>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</si>
  <si>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</si>
  <si>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</si>
  <si>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</si>
  <si>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</si>
  <si>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</si>
  <si>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</si>
  <si>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</si>
  <si>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</si>
  <si>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</si>
  <si>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</si>
  <si>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</si>
  <si>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</si>
  <si>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</si>
  <si>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</si>
  <si>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</si>
  <si>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</si>
  <si>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</si>
  <si>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</si>
  <si>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</si>
  <si>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</si>
  <si>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</si>
  <si>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</si>
  <si>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</si>
  <si>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</si>
  <si>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</si>
  <si>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</si>
  <si>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</si>
  <si>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</si>
  <si>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</si>
  <si>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</si>
  <si>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</si>
  <si>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</si>
  <si>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</si>
  <si>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</si>
  <si>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</si>
  <si>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</si>
  <si>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</si>
  <si>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</si>
  <si>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</si>
  <si>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</si>
  <si>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</si>
  <si>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</si>
  <si>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</si>
  <si>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</si>
  <si>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</si>
  <si>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</si>
  <si>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</si>
  <si>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</si>
  <si>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</si>
  <si>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</si>
  <si>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</si>
  <si>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</si>
  <si>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</si>
  <si>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</si>
  <si>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</si>
  <si>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</si>
  <si>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</si>
  <si>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</si>
  <si>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</si>
  <si>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</si>
  <si>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</si>
  <si>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</si>
  <si>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</si>
  <si>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</si>
  <si>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</si>
  <si>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</si>
  <si>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</si>
  <si>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</si>
  <si>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</si>
  <si>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</si>
  <si>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</si>
  <si>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</si>
  <si>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</si>
  <si>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</si>
  <si>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</si>
  <si>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</si>
  <si>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</si>
  <si>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</si>
  <si>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</si>
  <si>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</si>
  <si>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</si>
  <si>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</si>
  <si>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</si>
  <si>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</si>
  <si>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</si>
  <si>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</si>
  <si>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</si>
  <si>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</si>
  <si>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</si>
  <si>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</si>
  <si>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</si>
  <si>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</si>
  <si>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</si>
  <si>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</si>
  <si>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</si>
  <si>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</si>
  <si>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</si>
  <si>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</si>
  <si>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</si>
  <si>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</si>
  <si>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</si>
  <si>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</si>
  <si>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</si>
  <si>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</si>
  <si>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</si>
  <si>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</si>
  <si>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</si>
  <si>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</si>
  <si>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</si>
  <si>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</si>
  <si>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</si>
  <si>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</si>
  <si>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</si>
  <si>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</si>
  <si>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</si>
  <si>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</si>
  <si>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</si>
  <si>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</si>
  <si>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</si>
  <si>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</si>
  <si>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</si>
  <si>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</si>
  <si>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</si>
  <si>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</si>
  <si>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</si>
  <si>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</si>
  <si>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</si>
  <si>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</si>
  <si>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</si>
  <si>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</si>
  <si>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</si>
  <si>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</si>
  <si>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</si>
  <si>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</si>
  <si>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</si>
  <si>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</si>
  <si>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</si>
  <si>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</si>
  <si>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</si>
  <si>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</si>
  <si>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</si>
  <si>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</si>
  <si>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</si>
  <si>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</si>
  <si>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</si>
  <si>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</si>
  <si>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</si>
  <si>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</si>
  <si>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</si>
  <si>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</si>
  <si>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</si>
  <si>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</si>
  <si>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</si>
  <si>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</si>
  <si>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</si>
  <si>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</si>
  <si>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</si>
  <si>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</si>
  <si>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</si>
  <si>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</si>
  <si>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</si>
  <si>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</si>
  <si>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</si>
  <si>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</si>
  <si>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</si>
  <si>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</si>
  <si>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</si>
  <si>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</si>
  <si>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</si>
  <si>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</si>
  <si>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</si>
  <si>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</si>
  <si>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</si>
  <si>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</si>
  <si>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</si>
  <si>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</si>
  <si>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</si>
  <si>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</si>
  <si>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</si>
  <si>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</si>
  <si>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</si>
  <si>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</si>
  <si>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</si>
  <si>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</si>
  <si>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</si>
  <si>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</si>
  <si>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</si>
  <si>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</si>
  <si>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</si>
  <si>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</si>
  <si>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</si>
  <si>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</si>
  <si>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</si>
  <si>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</si>
  <si>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</si>
  <si>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</si>
  <si>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</si>
  <si>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</si>
  <si>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</si>
  <si>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</si>
  <si>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</si>
  <si>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</si>
  <si>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</si>
  <si>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</si>
  <si>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</si>
  <si>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</si>
  <si>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</si>
  <si>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</si>
  <si>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</si>
  <si>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</si>
  <si>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</si>
  <si>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</si>
  <si>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</si>
  <si>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</si>
  <si>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</si>
  <si>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</si>
  <si>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</si>
  <si>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</si>
  <si>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</si>
  <si>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</si>
  <si>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</si>
  <si>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</si>
  <si>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</si>
  <si>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</si>
  <si>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</si>
  <si>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</si>
  <si>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</si>
  <si>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</si>
  <si>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</si>
  <si>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</si>
  <si>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</si>
  <si>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</si>
  <si>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</si>
  <si>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</si>
  <si>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</si>
  <si>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</si>
  <si>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</si>
  <si>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</si>
  <si>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</si>
  <si>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</si>
  <si>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</si>
  <si>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</si>
  <si>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</si>
  <si>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</si>
  <si>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</si>
  <si>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</si>
  <si>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</si>
  <si>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</si>
  <si>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</si>
  <si>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</si>
  <si>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</si>
  <si>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</si>
  <si>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</si>
  <si>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</si>
  <si>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</si>
  <si>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</si>
  <si>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</si>
  <si>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</si>
  <si>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</si>
  <si>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</si>
  <si>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</si>
  <si>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</si>
  <si>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</si>
  <si>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</si>
  <si>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</si>
  <si>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</si>
  <si>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</si>
  <si>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</si>
  <si>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</si>
  <si>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</si>
  <si>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</si>
  <si>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</si>
  <si>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</si>
  <si>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</si>
  <si>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</si>
  <si>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</si>
  <si>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</si>
  <si>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</si>
  <si>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</si>
  <si>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</si>
  <si>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</si>
  <si>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</si>
  <si>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</si>
  <si>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</si>
  <si>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</si>
  <si>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</si>
  <si>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</si>
  <si>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</si>
  <si>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</si>
  <si>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</si>
  <si>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</si>
  <si>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</si>
  <si>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</si>
  <si>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</si>
  <si>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</si>
  <si>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</si>
  <si>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</si>
  <si>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</si>
  <si>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</si>
  <si>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</si>
  <si>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</si>
  <si>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</si>
  <si>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</si>
  <si>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</si>
  <si>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</si>
  <si>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</si>
  <si>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</si>
  <si>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</si>
  <si>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</si>
  <si>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</si>
  <si>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</si>
  <si>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</si>
  <si>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</si>
  <si>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</si>
  <si>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</si>
  <si>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</si>
  <si>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</si>
  <si>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</si>
  <si>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</si>
  <si>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</si>
  <si>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</si>
  <si>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</si>
  <si>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</si>
  <si>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</si>
  <si>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</si>
  <si>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</si>
  <si>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</si>
  <si>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</si>
  <si>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</si>
  <si>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</si>
  <si>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</si>
  <si>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</si>
  <si>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</si>
  <si>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</si>
  <si>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</si>
  <si>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</si>
  <si>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</si>
  <si>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</si>
  <si>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</si>
  <si>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</si>
  <si>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</si>
  <si>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</si>
  <si>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</si>
  <si>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</si>
  <si>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</si>
  <si>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</si>
  <si>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</si>
  <si>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</si>
  <si>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</si>
  <si>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</si>
  <si>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</si>
  <si>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</si>
  <si>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</si>
  <si>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</si>
  <si>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</si>
  <si>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</si>
  <si>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</si>
  <si>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</si>
  <si>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</si>
  <si>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</si>
  <si>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</si>
  <si>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</si>
  <si>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</si>
  <si>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</si>
  <si>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</si>
  <si>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</si>
  <si>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</si>
  <si>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</si>
  <si>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</si>
  <si>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</si>
  <si>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</si>
  <si>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</si>
  <si>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</si>
  <si>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</si>
  <si>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</si>
  <si>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</si>
  <si>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</si>
  <si>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</si>
  <si>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</si>
  <si>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</si>
  <si>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</si>
  <si>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</si>
  <si>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</si>
  <si>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</si>
  <si>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</si>
  <si>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</si>
  <si>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</si>
  <si>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</si>
  <si>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</si>
  <si>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</si>
  <si>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</si>
  <si>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</si>
  <si>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</si>
  <si>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</si>
  <si>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</si>
  <si>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</si>
  <si>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</si>
  <si>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</si>
  <si>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</si>
  <si>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</si>
  <si>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</si>
  <si>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</si>
  <si>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</si>
  <si>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</si>
  <si>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</si>
  <si>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</si>
  <si>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</si>
  <si>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</si>
  <si>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</si>
  <si>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</si>
  <si>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</si>
  <si>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</si>
  <si>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</si>
  <si>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</si>
  <si>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</si>
  <si>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</si>
  <si>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</si>
  <si>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</si>
  <si>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</si>
  <si>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</si>
  <si>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</si>
  <si>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</si>
  <si>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</si>
  <si>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</si>
  <si>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</si>
  <si>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</si>
  <si>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</si>
  <si>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</si>
  <si>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</si>
  <si>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</si>
  <si>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</si>
  <si>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</si>
  <si>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</si>
  <si>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</si>
  <si>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</si>
  <si>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</si>
  <si>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</si>
  <si>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</si>
  <si>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</si>
  <si>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</si>
  <si>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</si>
  <si>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</si>
  <si>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</si>
  <si>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</si>
  <si>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</si>
  <si>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</si>
  <si>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</si>
  <si>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</si>
  <si>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</si>
  <si>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</si>
  <si>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</si>
  <si>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</si>
  <si>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</si>
  <si>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</si>
  <si>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</si>
  <si>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</si>
  <si>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</si>
  <si>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</si>
  <si>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</si>
  <si>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</si>
  <si>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</si>
  <si>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</si>
  <si>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</si>
  <si>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</si>
  <si>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</si>
  <si>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</si>
  <si>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</si>
  <si>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</si>
  <si>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</si>
  <si>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</si>
  <si>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</si>
  <si>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</si>
  <si>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</si>
  <si>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</si>
  <si>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</si>
  <si>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</si>
  <si>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</si>
  <si>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</si>
  <si>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</si>
  <si>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</si>
  <si>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</si>
  <si>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</si>
  <si>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</si>
  <si>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</si>
  <si>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</si>
  <si>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</si>
  <si>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</si>
  <si>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</si>
  <si>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</si>
  <si>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</si>
  <si>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</si>
  <si>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</si>
  <si>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</si>
  <si>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</si>
  <si>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</si>
  <si>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</si>
  <si>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</si>
  <si>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</si>
  <si>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</si>
  <si>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</si>
  <si>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</si>
  <si>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</si>
  <si>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</si>
  <si>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</si>
  <si>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</si>
  <si>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</si>
  <si>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</si>
  <si>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</si>
  <si>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</si>
  <si>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</si>
  <si>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</si>
  <si>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</si>
  <si>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</si>
  <si>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</si>
  <si>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</si>
  <si>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</si>
  <si>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</si>
  <si>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</si>
  <si>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</si>
  <si>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</si>
  <si>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</si>
  <si>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</si>
  <si>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</si>
  <si>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</si>
  <si>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</si>
  <si>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</si>
  <si>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</si>
  <si>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</si>
  <si>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</si>
  <si>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</si>
  <si>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</si>
  <si>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</si>
  <si>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</si>
  <si>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</si>
  <si>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</si>
  <si>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</si>
  <si>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</si>
  <si>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</si>
  <si>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</si>
  <si>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</si>
  <si>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</si>
  <si>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</si>
  <si>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</si>
  <si>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</si>
  <si>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</si>
  <si>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</si>
  <si>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</si>
  <si>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</si>
  <si>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</si>
  <si>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</si>
  <si>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</si>
  <si>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</si>
  <si>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</si>
  <si>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</si>
  <si>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</si>
  <si>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</si>
  <si>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</si>
  <si>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</si>
  <si>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</si>
  <si>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</si>
  <si>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</si>
  <si>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</si>
  <si>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</si>
  <si>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</si>
  <si>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</si>
  <si>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</si>
  <si>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</si>
  <si>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</si>
  <si>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</si>
  <si>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</si>
  <si>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</si>
  <si>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</si>
  <si>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</si>
  <si>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</si>
  <si>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</si>
  <si>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</si>
  <si>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</si>
  <si>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</si>
  <si>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</si>
  <si>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</si>
  <si>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</si>
  <si>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</si>
  <si>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</si>
  <si>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</si>
  <si>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</si>
  <si>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</si>
  <si>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</si>
  <si>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</si>
  <si>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</si>
  <si>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</si>
  <si>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</si>
  <si>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</si>
  <si>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</si>
  <si>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</si>
  <si>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</si>
  <si>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</si>
  <si>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</si>
  <si>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</si>
  <si>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</si>
  <si>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</si>
  <si>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</si>
  <si>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</si>
  <si>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</si>
  <si>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</si>
  <si>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</si>
  <si>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</si>
  <si>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</si>
  <si>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</si>
  <si>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</si>
  <si>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</si>
  <si>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</si>
  <si>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</si>
  <si>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</si>
  <si>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</si>
  <si>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</si>
  <si>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</si>
  <si>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</si>
  <si>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</si>
  <si>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</si>
  <si>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</si>
  <si>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</si>
  <si>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</si>
  <si>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</si>
  <si>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</si>
  <si>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</si>
  <si>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</si>
  <si>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</si>
  <si>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</si>
  <si>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</si>
  <si>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</si>
  <si>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</si>
  <si>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</si>
  <si>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</si>
  <si>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</si>
  <si>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</si>
  <si>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</si>
  <si>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</si>
  <si>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</si>
  <si>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</si>
  <si>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</si>
  <si>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</si>
  <si>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</si>
  <si>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</si>
  <si>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</si>
  <si>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</si>
  <si>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</si>
  <si>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</si>
  <si>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</si>
  <si>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</si>
  <si>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</si>
  <si>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</si>
  <si>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</si>
  <si>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</si>
  <si>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</si>
  <si>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</si>
  <si>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</si>
  <si>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</si>
  <si>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</si>
  <si>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</si>
  <si>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</si>
  <si>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</si>
  <si>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</si>
  <si>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</si>
  <si>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</si>
  <si>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</si>
  <si>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</si>
  <si>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</si>
  <si>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</si>
  <si>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</si>
  <si>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</si>
  <si>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</si>
  <si>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</si>
  <si>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</si>
  <si>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</si>
  <si>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</si>
  <si>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</si>
  <si>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</si>
  <si>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</si>
  <si>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</si>
  <si>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</si>
  <si>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</si>
  <si>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</si>
  <si>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</si>
  <si>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</si>
  <si>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</si>
  <si>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</si>
  <si>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</si>
  <si>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</si>
  <si>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</si>
  <si>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</si>
  <si>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</si>
  <si>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</si>
  <si>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</si>
  <si>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</si>
  <si>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</si>
  <si>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</si>
  <si>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</si>
  <si>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</si>
  <si>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</si>
  <si>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</si>
  <si>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</si>
  <si>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</si>
  <si>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</si>
  <si>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</si>
  <si>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</si>
  <si>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</si>
  <si>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</si>
  <si>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</si>
  <si>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</si>
  <si>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</si>
  <si>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</si>
  <si>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</si>
  <si>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</si>
  <si>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</si>
  <si>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</si>
  <si>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</si>
  <si>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</si>
  <si>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</si>
  <si>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</si>
  <si>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</si>
  <si>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</si>
  <si>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</si>
  <si>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</si>
  <si>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</si>
  <si>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</si>
  <si>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</si>
  <si>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</si>
  <si>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</si>
  <si>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</si>
  <si>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</si>
  <si>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</si>
  <si>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</si>
  <si>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</si>
  <si>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</si>
  <si>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</si>
  <si>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</si>
  <si>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</si>
  <si>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</si>
  <si>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</si>
  <si>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</si>
  <si>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</si>
  <si>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</si>
  <si>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</si>
  <si>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</si>
  <si>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</si>
  <si>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</si>
  <si>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</si>
  <si>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</si>
  <si>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</si>
  <si>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</si>
  <si>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</si>
  <si>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</si>
  <si>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</si>
  <si>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</si>
  <si>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</si>
  <si>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</si>
  <si>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</si>
  <si>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</si>
  <si>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</si>
  <si>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</si>
  <si>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</si>
  <si>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</si>
  <si>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</si>
  <si>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</si>
  <si>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</si>
  <si>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</si>
  <si>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</si>
  <si>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</si>
  <si>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</si>
  <si>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</si>
  <si>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</si>
  <si>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</si>
  <si>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</si>
  <si>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</si>
  <si>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</si>
  <si>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</si>
  <si>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</si>
  <si>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</si>
  <si>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</si>
  <si>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</si>
  <si>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</si>
  <si>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</si>
  <si>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</si>
  <si>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</si>
  <si>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</si>
  <si>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</si>
  <si>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</si>
  <si>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</si>
  <si>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</si>
  <si>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</si>
  <si>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</si>
  <si>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</si>
  <si>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</si>
  <si>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</si>
  <si>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</si>
  <si>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</si>
  <si>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</si>
  <si>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</si>
  <si>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</si>
  <si>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</si>
  <si>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</si>
  <si>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</si>
  <si>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</si>
  <si>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</si>
  <si>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</si>
  <si>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</si>
  <si>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</si>
  <si>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</si>
  <si>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</si>
  <si>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</si>
  <si>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</si>
  <si>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</si>
  <si>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</si>
  <si>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</si>
  <si>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</si>
  <si>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</si>
  <si>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</si>
  <si>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</si>
  <si>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</si>
  <si>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</si>
  <si>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</si>
  <si>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</si>
  <si>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</si>
  <si>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</si>
  <si>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</si>
  <si>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</si>
  <si>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</si>
  <si>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</si>
  <si>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</si>
  <si>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</si>
  <si>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</si>
  <si>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</si>
  <si>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</si>
  <si>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</si>
  <si>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</si>
  <si>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</si>
  <si>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</si>
  <si>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</si>
  <si>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</si>
  <si>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</si>
  <si>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</si>
  <si>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</si>
  <si>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</si>
  <si>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</si>
  <si>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</si>
  <si>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</si>
  <si>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</si>
  <si>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</si>
  <si>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</si>
  <si>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</si>
  <si>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</si>
  <si>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</si>
  <si>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</si>
  <si>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</si>
  <si>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</si>
  <si>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</si>
  <si>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</si>
  <si>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</si>
  <si>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</si>
  <si>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</si>
  <si>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</si>
  <si>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</si>
  <si>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</si>
  <si>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</si>
  <si>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</si>
  <si>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</si>
  <si>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</si>
  <si>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</si>
  <si>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</si>
  <si>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</si>
  <si>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</si>
  <si>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</si>
  <si>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</si>
  <si>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</si>
  <si>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</si>
  <si>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</si>
  <si>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</si>
  <si>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</si>
  <si>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</si>
  <si>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</si>
  <si>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</si>
  <si>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</si>
  <si>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</si>
  <si>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</si>
  <si>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</si>
  <si>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</si>
  <si>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</si>
  <si>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</si>
  <si>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</si>
  <si>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</si>
  <si>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</si>
  <si>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</si>
  <si>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</si>
  <si>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</si>
  <si>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</si>
  <si>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</si>
  <si>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</si>
  <si>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</si>
  <si>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</si>
  <si>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</si>
  <si>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</si>
  <si>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</si>
  <si>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</si>
  <si>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</si>
  <si>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</si>
  <si>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</si>
  <si>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</si>
  <si>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</si>
  <si>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</si>
  <si>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</si>
  <si>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</si>
  <si>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</si>
  <si>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</si>
  <si>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</si>
  <si>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</si>
  <si>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</si>
  <si>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</si>
  <si>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</si>
  <si>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</si>
  <si>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</si>
  <si>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</si>
  <si>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</si>
  <si>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</si>
  <si>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</si>
  <si>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</si>
  <si>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</si>
  <si>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</si>
  <si>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</si>
  <si>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</si>
  <si>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</si>
  <si>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</si>
  <si>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</si>
  <si>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</si>
  <si>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</si>
  <si>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</si>
  <si>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</si>
  <si>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</si>
  <si>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</si>
  <si>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</si>
  <si>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</si>
  <si>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</si>
  <si>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</si>
  <si>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</si>
  <si>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</si>
  <si>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</si>
  <si>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</si>
  <si>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</si>
  <si>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</si>
  <si>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</si>
  <si>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</si>
  <si>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</si>
  <si>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</si>
  <si>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</si>
  <si>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</si>
  <si>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</si>
  <si>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</si>
  <si>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</si>
  <si>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</si>
  <si>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</si>
  <si>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</si>
  <si>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</si>
  <si>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</si>
  <si>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</si>
  <si>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</si>
  <si>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</si>
  <si>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</si>
  <si>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</si>
  <si>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</si>
  <si>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</si>
  <si>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</si>
  <si>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</si>
  <si>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</si>
  <si>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</si>
  <si>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</si>
  <si>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</si>
  <si>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</si>
  <si>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</si>
  <si>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</si>
  <si>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</si>
  <si>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</si>
  <si>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</si>
  <si>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</si>
  <si>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</si>
  <si>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</si>
  <si>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</si>
  <si>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</si>
  <si>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</si>
  <si>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</si>
  <si>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</si>
  <si>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</si>
  <si>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</si>
  <si>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</si>
  <si>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</si>
  <si>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</si>
  <si>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</si>
  <si>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</si>
  <si>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</si>
  <si>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</si>
  <si>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</si>
  <si>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</si>
  <si>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</si>
  <si>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</si>
  <si>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</si>
  <si>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</si>
  <si>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</si>
  <si>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</si>
  <si>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</si>
  <si>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</si>
  <si>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</si>
  <si>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</si>
  <si>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</si>
  <si>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</si>
  <si>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</si>
  <si>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</si>
  <si>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</si>
  <si>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</si>
  <si>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</si>
  <si>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</si>
  <si>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</si>
  <si>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</si>
  <si>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</si>
  <si>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</si>
  <si>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</si>
  <si>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</si>
  <si>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</si>
  <si>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</si>
  <si>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</si>
  <si>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</si>
  <si>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</si>
  <si>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</si>
  <si>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</si>
  <si>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</si>
  <si>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</si>
  <si>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</si>
  <si>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</si>
  <si>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</si>
  <si>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</si>
  <si>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</si>
  <si>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</si>
  <si>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</si>
  <si>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</si>
  <si>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</si>
  <si>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</si>
  <si>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</si>
  <si>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</si>
  <si>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</si>
  <si>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</si>
  <si>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</si>
  <si>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</si>
  <si>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</si>
  <si>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</si>
  <si>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</si>
  <si>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</si>
  <si>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</si>
  <si>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</si>
  <si>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</si>
  <si>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</si>
  <si>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</si>
  <si>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</si>
  <si>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</si>
  <si>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</si>
  <si>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</si>
  <si>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</si>
  <si>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</si>
  <si>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</si>
  <si>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</si>
  <si>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</si>
  <si>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</si>
  <si>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</si>
  <si>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</si>
  <si>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</si>
  <si>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</si>
  <si>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</si>
  <si>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</si>
  <si>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</si>
  <si>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</si>
  <si>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</si>
  <si>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</si>
  <si>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</si>
  <si>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</si>
  <si>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</si>
  <si>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</si>
  <si>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</si>
  <si>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</si>
  <si>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</si>
  <si>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</si>
  <si>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</si>
  <si>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</si>
  <si>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</si>
  <si>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</si>
  <si>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</si>
  <si>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</si>
  <si>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</si>
  <si>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</si>
  <si>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</si>
  <si>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</si>
  <si>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</si>
  <si>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</si>
  <si>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</si>
  <si>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</si>
  <si>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</si>
  <si>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</si>
  <si>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</si>
  <si>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</si>
  <si>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</si>
  <si>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</si>
  <si>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</si>
  <si>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</si>
  <si>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</si>
  <si>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</si>
  <si>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</si>
  <si>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</si>
  <si>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</si>
  <si>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</si>
  <si>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</si>
  <si>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</si>
  <si>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</si>
  <si>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</si>
  <si>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</si>
  <si>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</si>
  <si>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</si>
  <si>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</si>
  <si>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</si>
  <si>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</si>
  <si>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</si>
  <si>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</si>
  <si>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</si>
  <si>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</si>
  <si>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</si>
  <si>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</si>
  <si>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</si>
  <si>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</si>
  <si>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</si>
  <si>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</si>
  <si>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</si>
  <si>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</si>
  <si>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</si>
  <si>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</si>
  <si>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</si>
  <si>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</si>
  <si>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</si>
  <si>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</si>
  <si>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</si>
  <si>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</si>
  <si>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</si>
  <si>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</si>
  <si>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</si>
  <si>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</si>
  <si>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</si>
  <si>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</si>
  <si>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</si>
  <si>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</si>
  <si>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</si>
  <si>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</si>
  <si>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</si>
  <si>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</si>
  <si>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</si>
  <si>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</si>
  <si>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</si>
  <si>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</si>
  <si>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</si>
  <si>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</si>
  <si>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</si>
  <si>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</si>
  <si>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</si>
  <si>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</si>
  <si>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</si>
  <si>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</si>
  <si>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</si>
  <si>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</si>
  <si>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</si>
  <si>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</si>
  <si>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</si>
  <si>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</si>
  <si>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</si>
  <si>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</si>
  <si>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</si>
  <si>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</si>
  <si>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</si>
  <si>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</si>
  <si>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</si>
  <si>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</si>
  <si>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</si>
  <si>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</si>
  <si>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</si>
  <si>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</si>
  <si>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</si>
  <si>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</si>
  <si>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</si>
  <si>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</si>
  <si>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</si>
  <si>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</si>
  <si>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</si>
  <si>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</si>
  <si>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</si>
  <si>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</si>
  <si>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</si>
  <si>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</si>
  <si>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</si>
  <si>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</si>
  <si>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</si>
  <si>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</si>
  <si>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</si>
  <si>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</si>
  <si>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</si>
  <si>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</si>
  <si>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</si>
  <si>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</si>
  <si>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</si>
  <si>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</si>
  <si>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</si>
  <si>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</si>
  <si>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</si>
  <si>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</si>
  <si>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</si>
  <si>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</si>
  <si>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</si>
  <si>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</si>
  <si>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</si>
  <si>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</si>
  <si>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</si>
  <si>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</si>
  <si>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</si>
  <si>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</si>
  <si>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</si>
  <si>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</si>
  <si>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</si>
  <si>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</si>
  <si>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</si>
  <si>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</si>
  <si>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</si>
  <si>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</si>
  <si>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</si>
  <si>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</si>
  <si>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</si>
  <si>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</si>
  <si>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</si>
  <si>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</si>
  <si>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</si>
  <si>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</si>
  <si>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</si>
  <si>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</si>
  <si>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</si>
  <si>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</si>
  <si>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</si>
  <si>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</si>
  <si>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</si>
  <si>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</si>
  <si>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</si>
  <si>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</si>
  <si>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</si>
  <si>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</si>
  <si>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</si>
  <si>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</si>
  <si>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</si>
  <si>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</si>
  <si>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</si>
  <si>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</si>
  <si>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</si>
  <si>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</si>
  <si>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</si>
  <si>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</si>
  <si>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</si>
  <si>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</si>
  <si>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</si>
  <si>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</si>
  <si>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</si>
  <si>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</si>
  <si>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</si>
  <si>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</si>
  <si>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</si>
  <si>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</si>
  <si>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</si>
  <si>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</si>
  <si>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</si>
  <si>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</si>
  <si>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</si>
  <si>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</si>
  <si>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</si>
  <si>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</si>
  <si>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</si>
  <si>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</si>
  <si>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</si>
  <si>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</si>
  <si>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</si>
  <si>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</si>
  <si>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</si>
  <si>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</si>
  <si>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</si>
  <si>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</si>
  <si>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</si>
  <si>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</si>
  <si>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</si>
  <si>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</si>
  <si>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</si>
  <si>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</si>
  <si>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</si>
  <si>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</si>
  <si>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</si>
  <si>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</si>
  <si>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</si>
  <si>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</si>
  <si>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</si>
  <si>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</si>
  <si>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</si>
  <si>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</si>
  <si>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</si>
  <si>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</si>
  <si>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</si>
  <si>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</si>
  <si>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</si>
  <si>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</si>
  <si>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</si>
  <si>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</si>
  <si>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</si>
  <si>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</si>
  <si>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</si>
  <si>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</si>
  <si>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</si>
  <si>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</si>
  <si>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</si>
  <si>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</si>
  <si>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</si>
  <si>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</si>
  <si>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</si>
  <si>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</si>
  <si>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</si>
  <si>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</si>
  <si>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</si>
  <si>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</si>
  <si>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</si>
  <si>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</si>
  <si>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</si>
  <si>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</si>
  <si>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</si>
  <si>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</si>
  <si>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</si>
  <si>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</si>
  <si>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</si>
  <si>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</si>
  <si>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</si>
  <si>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</si>
  <si>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</si>
  <si>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</si>
  <si>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</si>
  <si>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</si>
  <si>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</si>
  <si>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</si>
  <si>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</si>
  <si>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</si>
  <si>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</si>
  <si>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</si>
  <si>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</si>
  <si>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</si>
  <si>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</si>
  <si>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</si>
  <si>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</si>
  <si>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</si>
  <si>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</si>
  <si>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</si>
  <si>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</si>
  <si>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</si>
  <si>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</si>
  <si>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</si>
  <si>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</si>
  <si>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</si>
  <si>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</si>
  <si>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</si>
  <si>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</si>
  <si>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</si>
  <si>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</si>
  <si>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</si>
  <si>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</si>
  <si>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</si>
  <si>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</si>
  <si>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</si>
  <si>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</si>
  <si>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</si>
  <si>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</si>
  <si>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</si>
  <si>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</si>
  <si>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</si>
  <si>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</si>
  <si>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</si>
  <si>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</si>
  <si>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</si>
  <si>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</si>
  <si>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</si>
  <si>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</si>
  <si>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</si>
  <si>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</si>
  <si>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</si>
  <si>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</si>
  <si>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</si>
  <si>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</si>
  <si>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</si>
  <si>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</si>
  <si>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</si>
  <si>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</si>
  <si>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</si>
  <si>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</si>
  <si>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</si>
  <si>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</si>
  <si>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</si>
  <si>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</si>
  <si>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</si>
  <si>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</si>
  <si>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</si>
  <si>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</si>
  <si>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</si>
  <si>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</si>
  <si>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</si>
  <si>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</si>
  <si>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</si>
  <si>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</si>
  <si>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</si>
  <si>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</si>
  <si>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</si>
  <si>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</si>
  <si>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</si>
  <si>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</si>
  <si>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</si>
  <si>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</si>
  <si>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</si>
  <si>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</si>
  <si>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</si>
  <si>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</si>
  <si>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</si>
  <si>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</si>
  <si>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</si>
  <si>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</si>
  <si>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</si>
  <si>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</si>
  <si>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</si>
  <si>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</si>
  <si>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</si>
  <si>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</si>
  <si>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</si>
  <si>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</si>
  <si>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</si>
  <si>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</si>
  <si>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</si>
  <si>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</si>
  <si>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</si>
  <si>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</si>
  <si>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</si>
  <si>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</si>
  <si>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</si>
  <si>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</si>
  <si>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</si>
  <si>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</si>
  <si>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</si>
  <si>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</si>
  <si>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</si>
  <si>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</si>
  <si>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</si>
  <si>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</si>
  <si>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</si>
  <si>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</si>
  <si>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</si>
  <si>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</si>
  <si>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</si>
  <si>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</si>
  <si>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</si>
  <si>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</si>
  <si>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</si>
  <si>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</si>
  <si>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</si>
  <si>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</si>
  <si>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</si>
  <si>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</si>
  <si>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</si>
  <si>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</si>
  <si>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</si>
  <si>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</si>
  <si>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</si>
  <si>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</si>
  <si>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</si>
  <si>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</si>
  <si>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</si>
  <si>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</si>
  <si>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</si>
  <si>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</si>
  <si>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</si>
  <si>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</si>
  <si>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</si>
  <si>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</si>
  <si>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</si>
  <si>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</si>
  <si>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</si>
  <si>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</si>
  <si>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</si>
  <si>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</si>
  <si>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</si>
  <si>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</si>
  <si>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</si>
  <si>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</si>
  <si>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</si>
  <si>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</si>
  <si>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</si>
  <si>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</si>
  <si>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</si>
  <si>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</si>
  <si>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</si>
  <si>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</si>
  <si>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</si>
  <si>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</si>
  <si>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</si>
  <si>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</si>
  <si>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</si>
  <si>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</si>
  <si>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</si>
  <si>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</si>
  <si>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</si>
  <si>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</si>
  <si>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</si>
  <si>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</si>
  <si>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</si>
  <si>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</si>
  <si>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</si>
  <si>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</si>
  <si>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</si>
  <si>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</si>
  <si>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</si>
  <si>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</si>
  <si>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</si>
  <si>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</si>
  <si>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</si>
  <si>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</si>
  <si>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</si>
  <si>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</si>
  <si>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</si>
  <si>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</si>
  <si>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</si>
  <si>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</si>
  <si>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</si>
  <si>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</si>
  <si>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</si>
  <si>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</si>
  <si>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</si>
  <si>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</si>
  <si>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</si>
  <si>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</si>
  <si>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</si>
  <si>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</si>
  <si>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</si>
  <si>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</si>
  <si>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</si>
  <si>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</si>
  <si>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</si>
  <si>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</si>
  <si>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</si>
  <si>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</si>
  <si>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</si>
  <si>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</si>
  <si>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</si>
  <si>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</si>
  <si>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</si>
  <si>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</si>
  <si>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</si>
  <si>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</si>
  <si>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</si>
  <si>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</si>
  <si>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</si>
  <si>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</si>
  <si>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</si>
  <si>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</si>
  <si>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</si>
  <si>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</si>
  <si>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</si>
  <si>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</si>
  <si>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</si>
  <si>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</si>
  <si>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</si>
  <si>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</si>
  <si>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</si>
  <si>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</si>
  <si>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</si>
  <si>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</si>
  <si>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</si>
  <si>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</si>
  <si>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</si>
  <si>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</si>
  <si>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</si>
  <si>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</si>
  <si>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</si>
  <si>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</si>
  <si>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</si>
  <si>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</si>
  <si>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</si>
  <si>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</si>
  <si>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</si>
  <si>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</si>
  <si>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</si>
  <si>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</si>
  <si>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</si>
  <si>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</si>
  <si>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</si>
  <si>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</si>
  <si>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</si>
  <si>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</si>
  <si>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</si>
  <si>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</si>
  <si>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</si>
  <si>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</si>
  <si>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</si>
  <si>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</si>
  <si>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</si>
  <si>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</si>
  <si>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</si>
  <si>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</si>
  <si>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</si>
  <si>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</si>
  <si>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</si>
  <si>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</si>
  <si>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</si>
  <si>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</si>
  <si>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</si>
  <si>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</si>
  <si>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</si>
  <si>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</si>
  <si>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</si>
  <si>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</si>
  <si>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</si>
  <si>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</si>
  <si>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</si>
  <si>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</si>
  <si>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</si>
  <si>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</si>
  <si>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</si>
  <si>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</si>
  <si>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</si>
  <si>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</si>
  <si>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</si>
  <si>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</si>
  <si>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</si>
  <si>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</si>
  <si>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</si>
  <si>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</si>
  <si>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</si>
  <si>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</si>
  <si>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</si>
  <si>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</si>
  <si>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</si>
  <si>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</si>
  <si>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</si>
  <si>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</si>
  <si>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</si>
  <si>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</si>
  <si>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</si>
  <si>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</si>
  <si>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</si>
  <si>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</si>
  <si>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</si>
  <si>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</si>
  <si>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</si>
  <si>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</si>
  <si>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</si>
  <si>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</si>
  <si>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</si>
  <si>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</si>
  <si>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</si>
  <si>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</si>
  <si>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</si>
  <si>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</si>
  <si>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</si>
  <si>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</si>
  <si>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</si>
  <si>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</si>
  <si>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</si>
  <si>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</si>
  <si>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</si>
  <si>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</si>
  <si>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</si>
  <si>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</si>
  <si>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</si>
  <si>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</si>
  <si>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</si>
  <si>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</si>
  <si>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</si>
  <si>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</si>
  <si>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</si>
  <si>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</si>
  <si>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</si>
  <si>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</si>
  <si>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</si>
  <si>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</si>
  <si>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</si>
  <si>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</si>
  <si>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</si>
  <si>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</si>
  <si>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</si>
  <si>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</si>
  <si>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</si>
  <si>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</si>
  <si>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</si>
  <si>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</si>
  <si>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</si>
  <si>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</si>
  <si>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</si>
  <si>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</si>
  <si>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</si>
  <si>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</si>
  <si>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</si>
  <si>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</si>
  <si>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</si>
  <si>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</si>
  <si>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</si>
  <si>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</si>
  <si>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</si>
  <si>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</si>
  <si>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</si>
  <si>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</si>
  <si>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</si>
  <si>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</si>
  <si>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</si>
  <si>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</si>
  <si>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</si>
  <si>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</si>
  <si>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</si>
  <si>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</si>
  <si>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</si>
  <si>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</si>
  <si>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</si>
  <si>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</si>
  <si>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</si>
  <si>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</si>
  <si>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</si>
  <si>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</si>
  <si>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</si>
  <si>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</si>
  <si>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</si>
  <si>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</si>
  <si>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</si>
  <si>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</si>
  <si>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</si>
  <si>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</si>
  <si>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</si>
  <si>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</si>
  <si>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</si>
  <si>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</si>
  <si>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</si>
  <si>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</si>
  <si>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</si>
  <si>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</si>
  <si>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</si>
  <si>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</si>
  <si>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</si>
  <si>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</si>
  <si>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</si>
  <si>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</si>
  <si>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</si>
  <si>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</si>
  <si>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</si>
  <si>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</si>
  <si>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</si>
  <si>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</si>
  <si>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</si>
  <si>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</si>
  <si>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</si>
  <si>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</si>
  <si>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</si>
  <si>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</si>
  <si>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</si>
  <si>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</si>
  <si>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</si>
  <si>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</si>
  <si>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</si>
  <si>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</si>
  <si>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</si>
  <si>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</si>
  <si>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</si>
  <si>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</si>
  <si>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</si>
  <si>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</si>
  <si>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</si>
  <si>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</si>
  <si>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</si>
  <si>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</si>
  <si>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</si>
  <si>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</si>
  <si>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</si>
  <si>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</si>
  <si>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</si>
  <si>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</si>
  <si>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</si>
  <si>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</si>
  <si>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</si>
  <si>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</si>
  <si>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</si>
  <si>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</si>
  <si>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</si>
  <si>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</si>
  <si>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</si>
  <si>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</si>
  <si>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</si>
  <si>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</si>
  <si>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</si>
  <si>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</si>
  <si>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</si>
  <si>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</si>
  <si>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</si>
  <si>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</si>
  <si>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</si>
  <si>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</si>
  <si>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</si>
  <si>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</si>
  <si>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</si>
  <si>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</si>
  <si>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</si>
  <si>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</si>
  <si>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</si>
  <si>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</si>
  <si>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</si>
  <si>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</si>
  <si>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</si>
  <si>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</si>
  <si>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</si>
  <si>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</si>
  <si>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</si>
  <si>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</si>
  <si>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</si>
  <si>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</si>
  <si>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</si>
  <si>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</si>
  <si>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</si>
  <si>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</si>
  <si>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</si>
  <si>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</si>
  <si>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</si>
  <si>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</si>
  <si>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</si>
  <si>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</si>
  <si>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</si>
  <si>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</si>
  <si>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</si>
  <si>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</si>
  <si>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</si>
  <si>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</si>
  <si>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</si>
  <si>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</si>
  <si>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</si>
  <si>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</si>
  <si>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</si>
  <si>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</si>
  <si>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</si>
  <si>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</si>
  <si>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</si>
  <si>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</si>
  <si>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</si>
  <si>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</si>
  <si>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</si>
  <si>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</si>
  <si>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</si>
  <si>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</si>
  <si>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</si>
  <si>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</si>
  <si>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</si>
  <si>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</si>
  <si>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</si>
  <si>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</si>
  <si>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</si>
  <si>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</si>
  <si>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</si>
  <si>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</si>
  <si>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</si>
  <si>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</si>
  <si>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</si>
  <si>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</si>
  <si>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</si>
  <si>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</si>
  <si>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</si>
  <si>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</si>
  <si>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</si>
  <si>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</si>
  <si>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</si>
  <si>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</si>
  <si>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</si>
  <si>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</si>
  <si>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</si>
  <si>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</si>
  <si>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</si>
  <si>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</si>
  <si>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</si>
  <si>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</si>
  <si>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</si>
  <si>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</si>
  <si>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</si>
  <si>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</si>
  <si>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</si>
  <si>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</si>
  <si>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</si>
  <si>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</si>
  <si>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</si>
  <si>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</si>
  <si>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</si>
  <si>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</si>
  <si>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</si>
  <si>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</si>
  <si>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</si>
  <si>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</si>
  <si>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</si>
  <si>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</si>
  <si>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</si>
  <si>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</si>
  <si>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</si>
  <si>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</si>
  <si>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</si>
  <si>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</si>
  <si>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</si>
  <si>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</si>
  <si>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</si>
  <si>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</si>
  <si>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</si>
  <si>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</si>
  <si>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</si>
  <si>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</si>
  <si>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</si>
  <si>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</si>
  <si>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</si>
  <si>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</si>
  <si>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</si>
  <si>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</si>
  <si>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</si>
  <si>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</si>
  <si>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</si>
  <si>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</si>
  <si>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</si>
  <si>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</si>
  <si>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</si>
  <si>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</si>
  <si>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</si>
  <si>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</si>
  <si>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</si>
  <si>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</si>
  <si>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</si>
  <si>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</si>
  <si>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</si>
  <si>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</si>
  <si>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</si>
  <si>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</si>
  <si>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</si>
  <si>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</si>
  <si>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</si>
  <si>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</si>
  <si>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</si>
  <si>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</si>
  <si>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</si>
  <si>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</si>
  <si>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</si>
  <si>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</si>
  <si>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</si>
  <si>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</si>
  <si>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</si>
  <si>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</si>
  <si>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</si>
  <si>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</si>
  <si>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</si>
  <si>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</si>
  <si>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</si>
  <si>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</si>
  <si>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</si>
  <si>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</si>
  <si>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</si>
  <si>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</si>
  <si>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</si>
  <si>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</si>
  <si>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</si>
  <si>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</si>
  <si>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</si>
  <si>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</si>
  <si>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</si>
  <si>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</si>
  <si>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</si>
  <si>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</si>
  <si>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</si>
  <si>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</si>
  <si>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</si>
  <si>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</si>
  <si>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</si>
  <si>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</si>
  <si>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</si>
  <si>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</si>
  <si>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</si>
  <si>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</si>
  <si>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</si>
  <si>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</si>
  <si>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</si>
  <si>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</si>
  <si>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</si>
  <si>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</si>
  <si>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</si>
  <si>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</si>
  <si>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</si>
  <si>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</si>
  <si>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</si>
  <si>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</si>
  <si>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</si>
  <si>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</si>
  <si>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</si>
  <si>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</si>
  <si>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</si>
  <si>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</si>
  <si>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</si>
  <si>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</si>
  <si>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</si>
  <si>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</si>
  <si>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</si>
  <si>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</si>
  <si>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</si>
  <si>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</si>
  <si>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</si>
  <si>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</si>
  <si>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</si>
  <si>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</si>
  <si>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</si>
  <si>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</si>
  <si>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</si>
  <si>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</si>
  <si>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</si>
  <si>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</si>
  <si>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</si>
  <si>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</si>
  <si>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</si>
  <si>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</si>
  <si>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</si>
  <si>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</si>
  <si>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</si>
  <si>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</si>
  <si>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</si>
  <si>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</si>
  <si>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</si>
  <si>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</si>
  <si>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</si>
  <si>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</si>
  <si>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</si>
  <si>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</si>
  <si>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</si>
  <si>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</si>
  <si>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</si>
  <si>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</si>
  <si>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</si>
  <si>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</si>
  <si>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</si>
  <si>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</si>
  <si>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</si>
  <si>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</si>
  <si>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</si>
  <si>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</si>
  <si>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</si>
  <si>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</si>
  <si>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</si>
  <si>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</si>
  <si>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</si>
  <si>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</si>
  <si>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</si>
  <si>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</si>
  <si>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</si>
  <si>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</si>
  <si>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</si>
  <si>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</si>
  <si>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</si>
  <si>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</si>
  <si>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</si>
  <si>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</si>
  <si>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</si>
  <si>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</si>
  <si>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</si>
  <si>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</si>
  <si>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</si>
  <si>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</si>
  <si>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</si>
  <si>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</si>
  <si>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</si>
  <si>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</si>
  <si>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</si>
  <si>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</si>
  <si>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</si>
  <si>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</si>
  <si>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</si>
  <si>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</si>
  <si>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</si>
  <si>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</si>
  <si>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</si>
  <si>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</si>
  <si>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</si>
  <si>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</si>
  <si>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</si>
  <si>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</si>
  <si>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</si>
  <si>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</si>
  <si>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</si>
  <si>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</si>
  <si>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</si>
  <si>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</si>
  <si>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</si>
  <si>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</si>
  <si>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</si>
  <si>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</si>
  <si>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</si>
  <si>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</si>
  <si>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</si>
  <si>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</si>
  <si>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</si>
  <si>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</si>
  <si>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</si>
  <si>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</si>
  <si>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</si>
  <si>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</si>
  <si>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</si>
  <si>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</si>
  <si>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</si>
  <si>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</si>
  <si>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</si>
  <si>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</si>
  <si>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</si>
  <si>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</si>
  <si>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</si>
  <si>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</si>
  <si>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</si>
  <si>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</si>
  <si>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</si>
  <si>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</si>
  <si>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</si>
  <si>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</si>
  <si>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</si>
  <si>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</si>
  <si>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</si>
  <si>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</si>
  <si>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</si>
  <si>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</si>
  <si>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</si>
  <si>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</si>
  <si>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</si>
  <si>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</si>
  <si>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</si>
  <si>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</si>
  <si>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</si>
  <si>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</si>
  <si>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</si>
  <si>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</si>
  <si>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</si>
  <si>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</si>
  <si>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</si>
  <si>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</si>
  <si>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</si>
  <si>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</si>
  <si>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</si>
  <si>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</si>
  <si>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</si>
  <si>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</si>
  <si>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</si>
  <si>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</si>
  <si>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</si>
  <si>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</si>
  <si>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</si>
  <si>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</si>
  <si>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</si>
  <si>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</si>
  <si>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</si>
  <si>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</si>
  <si>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</si>
  <si>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</si>
  <si>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</si>
  <si>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</si>
  <si>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</si>
  <si>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</si>
  <si>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</si>
  <si>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</si>
  <si>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</si>
  <si>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</si>
  <si>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</si>
  <si>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</si>
  <si>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</si>
  <si>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</si>
  <si>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</si>
  <si>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</si>
  <si>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</si>
  <si>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</si>
  <si>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</si>
  <si>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</si>
  <si>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</si>
  <si>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</si>
  <si>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</si>
  <si>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</si>
  <si>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</si>
  <si>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</si>
  <si>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</si>
  <si>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</si>
  <si>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</si>
  <si>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</si>
  <si>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</si>
  <si>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</si>
  <si>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</si>
  <si>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</si>
  <si>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</si>
  <si>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</si>
  <si>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</si>
  <si>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</si>
  <si>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</si>
  <si>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</si>
  <si>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</si>
  <si>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</si>
  <si>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</si>
  <si>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</si>
  <si>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</si>
  <si>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</si>
  <si>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</si>
  <si>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</si>
  <si>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</si>
  <si>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</si>
  <si>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</si>
  <si>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</si>
  <si>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</si>
  <si>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</si>
  <si>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</si>
  <si>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</si>
  <si>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</si>
  <si>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</si>
  <si>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</si>
  <si>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</si>
  <si>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</si>
  <si>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</si>
  <si>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</si>
  <si>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</si>
  <si>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</si>
  <si>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</si>
  <si>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</si>
  <si>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</si>
  <si>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</si>
  <si>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</si>
  <si>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</si>
  <si>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</si>
  <si>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</si>
  <si>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</si>
  <si>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</si>
  <si>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</si>
  <si>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</si>
  <si>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</si>
  <si>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</si>
  <si>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</si>
  <si>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</si>
  <si>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</si>
  <si>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</si>
  <si>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</si>
  <si>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</si>
  <si>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</si>
  <si>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</si>
  <si>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</si>
  <si>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</si>
  <si>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</si>
  <si>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</si>
  <si>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</si>
  <si>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</si>
  <si>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</si>
  <si>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</si>
  <si>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</si>
  <si>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</si>
  <si>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</si>
  <si>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</si>
  <si>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</si>
  <si>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</si>
  <si>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</si>
  <si>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</si>
  <si>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</si>
  <si>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</si>
  <si>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</si>
  <si>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</si>
  <si>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</si>
  <si>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</si>
  <si>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</si>
  <si>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</si>
  <si>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</si>
  <si>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</si>
  <si>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</si>
  <si>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</si>
  <si>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</si>
  <si>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</si>
  <si>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</si>
  <si>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</si>
  <si>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</si>
  <si>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</si>
  <si>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</si>
  <si>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</si>
  <si>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</si>
  <si>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</si>
  <si>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</si>
  <si>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</si>
  <si>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</si>
  <si>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</si>
  <si>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</si>
  <si>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</si>
  <si>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</si>
  <si>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</si>
  <si>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</si>
  <si>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</si>
  <si>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</si>
  <si>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</si>
  <si>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</si>
  <si>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</si>
  <si>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</si>
  <si>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</si>
  <si>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</si>
  <si>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</si>
  <si>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</si>
  <si>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</si>
  <si>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</si>
  <si>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</si>
  <si>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</si>
  <si>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</si>
  <si>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</si>
  <si>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</si>
  <si>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</si>
  <si>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</si>
  <si>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</si>
  <si>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</si>
  <si>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</si>
  <si>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</si>
  <si>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</si>
  <si>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</si>
  <si>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</si>
  <si>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</si>
  <si>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</si>
  <si>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</si>
  <si>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</si>
  <si>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</si>
  <si>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</si>
  <si>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</si>
  <si>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</si>
  <si>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</si>
  <si>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</si>
  <si>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</si>
  <si>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</si>
  <si>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</si>
  <si>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</si>
  <si>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</si>
  <si>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</si>
  <si>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</si>
  <si>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</si>
  <si>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</si>
  <si>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</si>
  <si>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</si>
  <si>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</si>
  <si>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</si>
  <si>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</si>
  <si>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</si>
  <si>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</si>
  <si>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</si>
  <si>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</si>
  <si>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</si>
  <si>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</si>
  <si>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</si>
  <si>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</si>
  <si>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</si>
  <si>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</si>
  <si>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</si>
  <si>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</si>
  <si>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</si>
  <si>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</si>
  <si>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</si>
  <si>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</si>
  <si>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</si>
  <si>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</si>
  <si>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</si>
  <si>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</si>
  <si>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</si>
  <si>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</si>
  <si>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</si>
  <si>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</si>
  <si>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</si>
  <si>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</si>
  <si>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</si>
  <si>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</si>
  <si>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</si>
  <si>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</si>
  <si>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</si>
  <si>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</si>
  <si>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</si>
  <si>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</si>
  <si>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</si>
  <si>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</si>
  <si>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</si>
  <si>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</si>
  <si>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</si>
  <si>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</si>
  <si>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</si>
  <si>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</si>
  <si>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</si>
  <si>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</si>
  <si>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</si>
  <si>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</si>
  <si>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</si>
  <si>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</si>
  <si>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</si>
  <si>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</si>
  <si>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</si>
  <si>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</si>
  <si>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</si>
  <si>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</si>
  <si>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</si>
  <si>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</si>
  <si>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</si>
  <si>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</si>
  <si>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</si>
  <si>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</si>
  <si>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</si>
  <si>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</si>
  <si>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</si>
  <si>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</si>
  <si>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</si>
  <si>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</si>
  <si>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</si>
  <si>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</si>
  <si>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</si>
  <si>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</si>
  <si>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</si>
  <si>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</si>
  <si>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</si>
  <si>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</si>
  <si>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</si>
  <si>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</si>
  <si>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</si>
  <si>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</si>
  <si>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</si>
  <si>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</si>
  <si>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</si>
  <si>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</si>
  <si>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</si>
  <si>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</si>
  <si>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</si>
  <si>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</si>
  <si>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</si>
  <si>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</si>
  <si>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</si>
  <si>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</si>
  <si>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</si>
  <si>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</si>
  <si>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</si>
  <si>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</si>
  <si>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</si>
  <si>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</si>
  <si>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</si>
  <si>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</si>
  <si>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</si>
  <si>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</si>
  <si>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</si>
  <si>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</si>
  <si>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</si>
  <si>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</si>
  <si>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</si>
  <si>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</si>
  <si>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</si>
  <si>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</si>
  <si>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</si>
  <si>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</si>
  <si>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</si>
  <si>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</si>
  <si>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</si>
  <si>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</si>
  <si>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</si>
  <si>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</si>
  <si>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</si>
  <si>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</si>
  <si>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</si>
  <si>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</si>
  <si>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</si>
  <si>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</si>
  <si>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</si>
  <si>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</si>
  <si>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</si>
  <si>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</si>
  <si>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</si>
  <si>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</si>
  <si>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</si>
  <si>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</si>
  <si>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</si>
  <si>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</si>
  <si>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</si>
  <si>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</si>
  <si>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</si>
  <si>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</si>
  <si>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</si>
  <si>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</si>
  <si>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</si>
  <si>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</si>
  <si>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</si>
  <si>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</si>
  <si>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</si>
  <si>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</si>
  <si>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</si>
  <si>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</si>
  <si>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</si>
  <si>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</si>
  <si>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</si>
  <si>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</si>
  <si>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</si>
  <si>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</si>
  <si>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</si>
  <si>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</si>
  <si>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</si>
  <si>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</si>
  <si>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</si>
  <si>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</si>
  <si>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</si>
  <si>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</si>
  <si>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</si>
  <si>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</si>
  <si>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</si>
  <si>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</si>
  <si>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</si>
  <si>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</si>
  <si>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</si>
  <si>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</si>
  <si>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</si>
  <si>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</si>
  <si>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</si>
  <si>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</si>
  <si>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</si>
  <si>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</si>
  <si>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</si>
  <si>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</si>
  <si>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</si>
  <si>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</si>
  <si>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</si>
  <si>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</si>
  <si>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</si>
  <si>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</si>
  <si>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</si>
  <si>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</si>
  <si>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</si>
  <si>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</si>
  <si>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</si>
  <si>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</si>
  <si>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</si>
  <si>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</si>
  <si>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</si>
  <si>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</si>
  <si>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</si>
  <si>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</si>
  <si>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</si>
  <si>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</si>
  <si>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</si>
  <si>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</si>
  <si>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</si>
  <si>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</si>
  <si>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</si>
  <si>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</si>
  <si>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</si>
  <si>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</si>
  <si>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</si>
  <si>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</si>
  <si>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</si>
  <si>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</si>
  <si>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</si>
  <si>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</si>
  <si>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</si>
  <si>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</si>
  <si>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</si>
  <si>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</si>
  <si>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</si>
  <si>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</si>
  <si>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</si>
  <si>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</si>
  <si>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</si>
  <si>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</si>
  <si>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</si>
  <si>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</si>
  <si>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</si>
  <si>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</si>
  <si>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</si>
  <si>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</si>
  <si>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</si>
  <si>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</si>
  <si>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</si>
  <si>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</si>
  <si>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</si>
  <si>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</si>
  <si>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</si>
  <si>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</si>
  <si>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</si>
  <si>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</si>
  <si>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</si>
  <si>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</si>
  <si>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</si>
  <si>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</si>
  <si>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</si>
  <si>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</si>
  <si>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</si>
  <si>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</si>
  <si>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</si>
  <si>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</si>
  <si>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</si>
  <si>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</si>
  <si>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</si>
  <si>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</si>
  <si>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</si>
  <si>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</si>
  <si>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</si>
  <si>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</si>
  <si>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</si>
  <si>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</si>
  <si>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</si>
  <si>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</si>
  <si>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</si>
  <si>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</si>
  <si>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</si>
  <si>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</si>
  <si>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</si>
  <si>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</si>
  <si>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</si>
  <si>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</si>
  <si>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</si>
  <si>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</si>
  <si>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</si>
  <si>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</si>
  <si>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</si>
  <si>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</si>
  <si>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</si>
  <si>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</si>
  <si>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</si>
  <si>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</si>
  <si>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</si>
  <si>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</si>
  <si>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</si>
  <si>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</si>
  <si>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</si>
  <si>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</si>
  <si>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</si>
  <si>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</si>
  <si>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</si>
  <si>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</si>
  <si>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</si>
  <si>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</si>
  <si>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</si>
  <si>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</si>
  <si>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</si>
  <si>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</si>
  <si>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</si>
  <si>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</si>
  <si>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</si>
  <si>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</si>
  <si>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</si>
  <si>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</si>
  <si>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</si>
  <si>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</si>
  <si>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</si>
  <si>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</si>
  <si>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</si>
  <si>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</si>
  <si>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</si>
  <si>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</si>
  <si>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</si>
  <si>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</si>
  <si>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</si>
  <si>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</si>
  <si>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</si>
  <si>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</si>
  <si>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</si>
  <si>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</si>
  <si>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</si>
  <si>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</si>
  <si>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</si>
  <si>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</si>
  <si>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</si>
  <si>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</si>
  <si>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</si>
  <si>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</si>
  <si>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</si>
  <si>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</si>
  <si>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</si>
  <si>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</si>
  <si>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</si>
  <si>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</si>
  <si>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</si>
  <si>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</si>
  <si>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</si>
  <si>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</si>
  <si>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</si>
  <si>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</si>
  <si>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</si>
  <si>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</si>
  <si>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</si>
  <si>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</si>
  <si>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</si>
  <si>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</si>
  <si>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</si>
  <si>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</si>
  <si>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</si>
  <si>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</si>
  <si>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</si>
  <si>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</si>
  <si>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</si>
  <si>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</si>
  <si>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</si>
  <si>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</si>
  <si>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</si>
  <si>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</si>
  <si>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</si>
  <si>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</si>
  <si>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</si>
  <si>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</si>
  <si>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</si>
  <si>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</si>
  <si>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</si>
  <si>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</si>
  <si>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</si>
  <si>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</si>
  <si>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</si>
  <si>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</si>
  <si>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</si>
  <si>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</si>
  <si>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</si>
  <si>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</si>
  <si>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</si>
  <si>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</si>
  <si>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</si>
  <si>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</si>
  <si>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</si>
  <si>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</si>
  <si>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</si>
  <si>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</si>
  <si>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</si>
  <si>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</si>
  <si>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</si>
  <si>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</si>
  <si>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</si>
  <si>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</si>
  <si>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</si>
  <si>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</si>
  <si>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</si>
  <si>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</si>
  <si>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</si>
  <si>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</si>
  <si>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</si>
  <si>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</si>
  <si>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</si>
  <si>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</si>
  <si>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</si>
  <si>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</si>
  <si>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</si>
  <si>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</si>
  <si>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</si>
  <si>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</si>
  <si>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</si>
  <si>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</si>
  <si>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</si>
  <si>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</si>
  <si>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</si>
  <si>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</si>
  <si>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</si>
  <si>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</si>
  <si>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</si>
  <si>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</si>
  <si>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</si>
  <si>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</si>
  <si>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</si>
  <si>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</si>
  <si>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</si>
  <si>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</si>
  <si>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</si>
  <si>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</si>
  <si>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</si>
  <si>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</si>
  <si>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</si>
  <si>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</si>
  <si>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</si>
  <si>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</si>
  <si>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</si>
  <si>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</si>
  <si>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</si>
  <si>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</si>
  <si>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</si>
  <si>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</si>
  <si>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</si>
  <si>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</si>
  <si>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</si>
  <si>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</si>
  <si>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</si>
  <si>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</si>
  <si>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</si>
  <si>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</si>
  <si>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</si>
  <si>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</si>
  <si>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</si>
  <si>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</si>
  <si>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</si>
  <si>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</si>
  <si>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</si>
  <si>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</si>
  <si>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</si>
  <si>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</si>
  <si>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</si>
  <si>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</si>
  <si>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</si>
  <si>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</si>
  <si>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</si>
  <si>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</si>
  <si>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</si>
  <si>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</si>
  <si>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</si>
  <si>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</si>
  <si>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</si>
  <si>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</si>
  <si>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</si>
  <si>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</si>
  <si>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</si>
  <si>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</si>
  <si>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</si>
  <si>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</si>
  <si>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</si>
  <si>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</si>
  <si>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</si>
  <si>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</si>
  <si>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</si>
  <si>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</si>
  <si>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</si>
  <si>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</si>
  <si>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</si>
  <si>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</si>
  <si>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</si>
  <si>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</si>
  <si>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</si>
  <si>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</si>
  <si>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</si>
  <si>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</si>
  <si>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</si>
  <si>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</si>
  <si>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</si>
  <si>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</si>
  <si>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</si>
  <si>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</si>
  <si>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</si>
  <si>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</si>
  <si>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</si>
  <si>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</si>
  <si>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</si>
  <si>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</si>
  <si>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</si>
  <si>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</si>
  <si>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</si>
  <si>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</si>
  <si>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</si>
  <si>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</si>
  <si>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</si>
  <si>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</si>
  <si>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</si>
  <si>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</si>
  <si>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</si>
  <si>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</si>
  <si>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</si>
  <si>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</si>
  <si>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</si>
  <si>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</si>
  <si>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</si>
  <si>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</si>
  <si>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</si>
  <si>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</si>
  <si>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</si>
  <si>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</si>
  <si>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</si>
  <si>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</si>
  <si>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</si>
  <si>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</si>
  <si>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</si>
  <si>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</si>
  <si>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</si>
  <si>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</si>
  <si>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</si>
  <si>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</si>
  <si>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</si>
  <si>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</si>
  <si>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</si>
  <si>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</si>
  <si>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</si>
  <si>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</si>
  <si>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</si>
  <si>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</si>
  <si>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</si>
  <si>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</si>
  <si>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</si>
  <si>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</si>
  <si>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</si>
  <si>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</si>
  <si>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</si>
  <si>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</si>
  <si>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</si>
  <si>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</si>
  <si>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</si>
  <si>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</si>
  <si>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</si>
  <si>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</si>
  <si>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</si>
  <si>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</si>
  <si>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</si>
  <si>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</si>
  <si>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</si>
  <si>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</si>
  <si>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</si>
  <si>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</si>
  <si>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</si>
  <si>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</si>
  <si>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</si>
  <si>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</si>
  <si>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</si>
  <si>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</si>
  <si>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</si>
  <si>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</si>
  <si>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</si>
  <si>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</si>
  <si>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</si>
  <si>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</si>
  <si>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</si>
  <si>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</si>
  <si>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</si>
  <si>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</si>
  <si>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</si>
  <si>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</si>
  <si>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</si>
  <si>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</si>
  <si>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</si>
  <si>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</si>
  <si>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</si>
  <si>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</si>
  <si>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</si>
  <si>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</si>
  <si>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</si>
  <si>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</si>
  <si>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</si>
  <si>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</si>
  <si>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</si>
  <si>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</si>
  <si>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</si>
  <si>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</si>
  <si>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</si>
  <si>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</si>
  <si>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</si>
  <si>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</si>
  <si>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</si>
  <si>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</si>
  <si>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</si>
  <si>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</si>
  <si>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</si>
  <si>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</si>
  <si>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</si>
  <si>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</si>
  <si>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</si>
  <si>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</si>
  <si>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</si>
  <si>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</si>
  <si>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</si>
  <si>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</si>
  <si>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</si>
  <si>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</si>
  <si>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</si>
  <si>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</si>
  <si>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</si>
  <si>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</si>
  <si>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</si>
  <si>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</si>
  <si>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</si>
  <si>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</si>
  <si>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</si>
  <si>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</si>
  <si>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</si>
  <si>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</si>
  <si>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</si>
  <si>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</si>
  <si>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</si>
  <si>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</si>
  <si>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</si>
  <si>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</si>
  <si>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</si>
  <si>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</si>
  <si>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</si>
  <si>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</si>
  <si>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</si>
  <si>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</si>
  <si>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</si>
  <si>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</si>
  <si>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</si>
  <si>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</si>
  <si>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</si>
  <si>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</si>
  <si>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</si>
  <si>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</si>
  <si>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</si>
  <si>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</si>
  <si>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</si>
  <si>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</si>
  <si>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</si>
  <si>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</si>
  <si>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</si>
  <si>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</si>
  <si>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</si>
  <si>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</si>
  <si>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</si>
  <si>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</si>
  <si>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</si>
  <si>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</si>
  <si>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</si>
  <si>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</si>
  <si>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</si>
  <si>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</si>
  <si>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</si>
  <si>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</si>
  <si>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</si>
  <si>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</si>
  <si>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</si>
  <si>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</si>
  <si>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</si>
  <si>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</si>
  <si>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</si>
  <si>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</si>
  <si>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</si>
  <si>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</si>
  <si>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</si>
  <si>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</si>
  <si>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</si>
  <si>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</si>
  <si>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</si>
  <si>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</si>
  <si>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</si>
  <si>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</si>
  <si>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</si>
  <si>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</si>
  <si>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</si>
  <si>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</si>
  <si>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</si>
  <si>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</si>
  <si>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</si>
  <si>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</si>
  <si>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</si>
  <si>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</si>
  <si>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</si>
  <si>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</si>
  <si>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</si>
  <si>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</si>
  <si>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</si>
  <si>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</si>
  <si>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</si>
  <si>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</si>
  <si>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</si>
  <si>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</si>
  <si>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</si>
  <si>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</si>
  <si>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</si>
  <si>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</si>
  <si>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</si>
  <si>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</si>
  <si>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</si>
  <si>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</si>
  <si>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</si>
  <si>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</si>
  <si>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</si>
  <si>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</si>
  <si>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</si>
  <si>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</si>
  <si>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</si>
  <si>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</si>
  <si>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</si>
  <si>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</si>
  <si>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</si>
  <si>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</si>
  <si>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</si>
  <si>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</si>
  <si>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</si>
  <si>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</si>
  <si>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</si>
  <si>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</si>
  <si>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</si>
  <si>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</si>
  <si>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</si>
  <si>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</si>
  <si>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</si>
  <si>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</si>
  <si>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</si>
  <si>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</si>
  <si>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</si>
  <si>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</si>
  <si>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</si>
  <si>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</si>
  <si>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</si>
  <si>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</si>
  <si>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</si>
  <si>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</si>
  <si>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</si>
  <si>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</si>
  <si>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</si>
  <si>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</si>
  <si>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</si>
  <si>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</si>
  <si>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</si>
  <si>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</si>
  <si>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</si>
  <si>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</si>
  <si>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</si>
  <si>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</si>
  <si>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</si>
  <si>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</si>
  <si>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</si>
  <si>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</si>
  <si>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</si>
  <si>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</si>
  <si>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</si>
  <si>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</si>
  <si>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</si>
  <si>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</si>
  <si>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</si>
  <si>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</si>
  <si>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</si>
  <si>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</si>
  <si>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</si>
  <si>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</si>
  <si>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</si>
  <si>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</si>
  <si>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</si>
  <si>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</si>
  <si>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</si>
  <si>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</si>
  <si>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</si>
  <si>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</si>
  <si>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</si>
  <si>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</si>
  <si>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</si>
  <si>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</si>
  <si>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</si>
  <si>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</si>
  <si>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</si>
  <si>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</si>
  <si>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</si>
  <si>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</si>
  <si>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</si>
  <si>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</si>
  <si>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</si>
  <si>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</si>
  <si>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</si>
  <si>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</si>
  <si>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</si>
  <si>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</si>
  <si>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</si>
  <si>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</si>
  <si>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</si>
  <si>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</si>
  <si>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</si>
  <si>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</si>
  <si>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</si>
  <si>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</si>
  <si>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</si>
  <si>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</si>
  <si>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</si>
  <si>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</si>
  <si>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</si>
  <si>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</si>
  <si>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</si>
  <si>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</si>
  <si>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</si>
  <si>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</si>
  <si>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</si>
  <si>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</si>
  <si>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</si>
  <si>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</si>
  <si>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</si>
  <si>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</si>
  <si>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</si>
  <si>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</si>
  <si>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</si>
  <si>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</si>
  <si>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</si>
  <si>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</si>
  <si>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</si>
  <si>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</si>
  <si>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</si>
  <si>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</si>
  <si>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</si>
  <si>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</si>
  <si>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</si>
  <si>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</si>
  <si>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</si>
  <si>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</si>
  <si>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</si>
  <si>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</si>
  <si>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</si>
  <si>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</si>
  <si>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</si>
  <si>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</si>
  <si>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</si>
  <si>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</si>
  <si>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</si>
  <si>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</si>
  <si>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</si>
  <si>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</si>
  <si>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</si>
  <si>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</si>
  <si>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</si>
  <si>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</si>
  <si>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</si>
  <si>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</si>
  <si>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</si>
  <si>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</si>
  <si>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</si>
  <si>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</si>
  <si>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</si>
  <si>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</si>
  <si>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</si>
  <si>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</si>
  <si>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</si>
  <si>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</si>
  <si>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</si>
  <si>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</si>
  <si>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</si>
  <si>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</si>
  <si>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</si>
  <si>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</si>
  <si>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</si>
  <si>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</si>
  <si>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</si>
  <si>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</si>
  <si>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</si>
  <si>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</si>
  <si>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</si>
  <si>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</si>
  <si>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</si>
  <si>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</si>
  <si>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</si>
  <si>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</si>
  <si>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</si>
  <si>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</si>
  <si>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</si>
  <si>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</si>
  <si>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</si>
  <si>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</si>
  <si>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</si>
  <si>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</si>
  <si>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</si>
  <si>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</si>
  <si>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</si>
  <si>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</si>
  <si>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</si>
  <si>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</si>
  <si>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</si>
  <si>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</si>
  <si>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</si>
  <si>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</si>
  <si>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</si>
  <si>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</si>
  <si>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</si>
  <si>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</si>
  <si>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</si>
  <si>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</si>
  <si>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</si>
  <si>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</si>
  <si>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</si>
  <si>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</si>
  <si>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</si>
  <si>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</si>
  <si>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</si>
  <si>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</si>
  <si>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</si>
  <si>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</si>
  <si>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</si>
  <si>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</si>
  <si>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</si>
  <si>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</si>
  <si>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</si>
  <si>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</si>
  <si>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</si>
  <si>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</si>
  <si>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</si>
  <si>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</si>
  <si>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</si>
  <si>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</si>
  <si>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</si>
  <si>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</si>
  <si>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</si>
  <si>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</si>
  <si>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</si>
  <si>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</si>
  <si>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</si>
  <si>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</si>
  <si>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</si>
  <si>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</si>
  <si>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</si>
  <si>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</si>
  <si>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</si>
  <si>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</si>
  <si>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</si>
  <si>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</si>
  <si>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</si>
  <si>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</si>
  <si>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</si>
  <si>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</si>
  <si>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</si>
  <si>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</si>
  <si>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</si>
  <si>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</si>
  <si>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</si>
  <si>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</si>
  <si>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</si>
  <si>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</si>
  <si>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</si>
  <si>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</si>
  <si>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</si>
  <si>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</si>
  <si>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</si>
  <si>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</si>
  <si>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</si>
  <si>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</si>
  <si>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</si>
  <si>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</si>
  <si>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</si>
  <si>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</si>
  <si>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</si>
  <si>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</si>
  <si>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</si>
  <si>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</si>
  <si>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</si>
  <si>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</si>
  <si>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</si>
  <si>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</si>
  <si>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</si>
  <si>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</si>
  <si>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</si>
  <si>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</si>
  <si>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</si>
  <si>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</si>
  <si>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</si>
  <si>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</si>
  <si>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</si>
  <si>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</si>
  <si>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</si>
  <si>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</si>
  <si>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</si>
  <si>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</si>
  <si>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</si>
  <si>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</si>
  <si>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</si>
  <si>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</si>
  <si>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</si>
  <si>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</si>
  <si>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</si>
  <si>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</si>
  <si>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</si>
  <si>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</si>
  <si>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</si>
  <si>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</si>
  <si>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</si>
  <si>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</si>
  <si>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</si>
  <si>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</si>
  <si>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</si>
  <si>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</si>
  <si>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</si>
  <si>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</si>
  <si>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</si>
  <si>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</si>
  <si>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</si>
  <si>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</si>
  <si>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</si>
  <si>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</si>
  <si>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</si>
  <si>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</si>
  <si>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</si>
  <si>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</si>
  <si>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</si>
  <si>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</si>
  <si>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</si>
  <si>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</si>
  <si>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</si>
  <si>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</si>
  <si>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</si>
  <si>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</si>
  <si>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</si>
  <si>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</si>
  <si>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</si>
  <si>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</si>
  <si>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</si>
  <si>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</si>
  <si>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</si>
  <si>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</si>
  <si>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</si>
  <si>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</si>
  <si>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</si>
  <si>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</si>
  <si>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</si>
  <si>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</si>
  <si>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</si>
  <si>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</si>
  <si>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</si>
  <si>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</si>
  <si>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</si>
  <si>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</si>
  <si>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</si>
  <si>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</si>
  <si>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</si>
  <si>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</si>
  <si>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</si>
  <si>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</si>
  <si>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</si>
  <si>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</si>
  <si>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</si>
  <si>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</si>
  <si>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</si>
  <si>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</si>
  <si>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</si>
  <si>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</si>
  <si>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</si>
  <si>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</si>
  <si>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</si>
  <si>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</si>
  <si>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</si>
  <si>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</si>
  <si>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</si>
  <si>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</si>
  <si>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</si>
  <si>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</si>
  <si>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</si>
  <si>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</si>
  <si>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</si>
  <si>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</si>
  <si>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</si>
  <si>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</si>
  <si>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</si>
  <si>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</si>
  <si>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</si>
  <si>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</si>
  <si>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</si>
  <si>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</si>
  <si>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</si>
  <si>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</si>
  <si>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</si>
  <si>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</si>
  <si>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</si>
  <si>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</si>
  <si>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</si>
  <si>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</si>
  <si>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</si>
  <si>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</si>
  <si>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</si>
  <si>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</si>
  <si>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</si>
  <si>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</si>
  <si>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</si>
  <si>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</si>
  <si>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</si>
  <si>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</si>
  <si>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</si>
  <si>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</si>
  <si>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</si>
  <si>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</si>
  <si>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</si>
  <si>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</si>
  <si>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</si>
  <si>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</si>
  <si>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</si>
  <si>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</si>
  <si>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</si>
  <si>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</si>
  <si>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</si>
  <si>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</si>
  <si>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</si>
  <si>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</si>
  <si>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</si>
  <si>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</si>
  <si>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</si>
  <si>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</si>
  <si>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</si>
  <si>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</si>
  <si>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</si>
  <si>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</si>
  <si>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</si>
  <si>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</si>
  <si>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</si>
  <si>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</si>
  <si>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</si>
  <si>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</si>
  <si>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</si>
  <si>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</si>
  <si>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</si>
  <si>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</si>
  <si>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</si>
  <si>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</si>
  <si>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</si>
  <si>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</si>
  <si>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</si>
  <si>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</si>
  <si>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</si>
  <si>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</si>
  <si>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</si>
  <si>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</si>
  <si>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</si>
  <si>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</si>
  <si>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</si>
  <si>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</si>
  <si>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</si>
  <si>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</si>
  <si>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</si>
  <si>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</si>
  <si>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</si>
  <si>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</si>
  <si>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</si>
  <si>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</si>
  <si>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</si>
  <si>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</si>
  <si>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</si>
  <si>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</si>
  <si>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</si>
  <si>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</si>
  <si>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</si>
  <si>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</si>
  <si>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</si>
  <si>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</si>
  <si>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</si>
  <si>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</si>
  <si>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</si>
  <si>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</si>
  <si>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</si>
  <si>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</si>
  <si>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</si>
  <si>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</si>
  <si>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</si>
  <si>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</si>
  <si>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</si>
  <si>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</si>
  <si>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</si>
  <si>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</si>
  <si>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</si>
  <si>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</si>
  <si>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</si>
  <si>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</si>
  <si>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</si>
  <si>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</si>
  <si>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</si>
  <si>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</si>
  <si>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</si>
  <si>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</si>
  <si>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</si>
  <si>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</si>
  <si>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</si>
  <si>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</si>
  <si>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</si>
  <si>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</si>
  <si>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</si>
  <si>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</si>
  <si>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</si>
  <si>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</si>
  <si>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</si>
  <si>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</si>
  <si>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</si>
  <si>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</si>
  <si>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</si>
  <si>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</si>
  <si>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</si>
  <si>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</si>
  <si>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</si>
  <si>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</si>
  <si>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</si>
  <si>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</si>
  <si>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</si>
  <si>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</si>
  <si>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</si>
  <si>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</si>
  <si>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</si>
  <si>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</si>
  <si>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</si>
  <si>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</si>
  <si>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</si>
  <si>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</si>
  <si>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</si>
  <si>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</si>
  <si>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</si>
  <si>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</si>
  <si>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</si>
  <si>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</si>
  <si>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</si>
  <si>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</si>
  <si>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</si>
  <si>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</si>
  <si>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</si>
  <si>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</si>
  <si>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</si>
  <si>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</si>
  <si>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</si>
  <si>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</si>
  <si>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</si>
  <si>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</si>
  <si>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</si>
  <si>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</si>
  <si>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</si>
  <si>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</si>
  <si>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</si>
  <si>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</si>
  <si>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</si>
  <si>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</si>
  <si>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</si>
  <si>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</si>
  <si>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</si>
  <si>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</si>
  <si>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</si>
  <si>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</si>
  <si>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</si>
  <si>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</si>
  <si>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</si>
  <si>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</si>
  <si>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</si>
  <si>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</si>
  <si>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</si>
  <si>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</si>
  <si>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</si>
  <si>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</si>
  <si>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</si>
  <si>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</si>
  <si>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</si>
  <si>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</si>
  <si>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</si>
  <si>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</si>
  <si>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</si>
  <si>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</si>
  <si>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</si>
  <si>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</si>
  <si>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</si>
  <si>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</si>
  <si>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</si>
  <si>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</si>
  <si>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</si>
  <si>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</si>
  <si>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</si>
  <si>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</si>
  <si>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</si>
  <si>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</si>
  <si>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</si>
  <si>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</si>
  <si>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</si>
  <si>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</si>
  <si>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</si>
  <si>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</si>
  <si>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</si>
  <si>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</si>
  <si>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</si>
  <si>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</si>
  <si>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</si>
  <si>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</si>
  <si>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</si>
  <si>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</si>
  <si>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</si>
  <si>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</si>
  <si>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</si>
  <si>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</si>
  <si>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</si>
  <si>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</si>
  <si>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</si>
  <si>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</si>
  <si>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</si>
  <si>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</si>
  <si>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</si>
  <si>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</si>
  <si>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</si>
  <si>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</si>
  <si>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</si>
  <si>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</si>
  <si>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</si>
  <si>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</si>
  <si>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</si>
  <si>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</si>
  <si>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</si>
  <si>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</si>
  <si>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</si>
  <si>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</si>
  <si>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</si>
  <si>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</si>
  <si>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</si>
  <si>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</si>
  <si>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</si>
  <si>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</si>
  <si>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</si>
  <si>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</si>
  <si>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</si>
  <si>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</si>
  <si>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</si>
  <si>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</si>
  <si>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</si>
  <si>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</si>
  <si>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</si>
  <si>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</si>
  <si>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</si>
  <si>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</si>
  <si>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</si>
  <si>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</si>
  <si>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</si>
  <si>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</si>
  <si>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</si>
  <si>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</si>
  <si>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</si>
  <si>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</si>
  <si>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</si>
  <si>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</si>
  <si>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</si>
  <si>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</si>
  <si>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</si>
  <si>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</si>
  <si>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</si>
  <si>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</si>
  <si>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</si>
  <si>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</si>
  <si>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</si>
  <si>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</si>
  <si>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</si>
  <si>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</si>
  <si>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</si>
  <si>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</si>
  <si>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</si>
  <si>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</si>
  <si>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</si>
  <si>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</si>
  <si>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</si>
  <si>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</si>
  <si>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</si>
  <si>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</si>
  <si>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</si>
  <si>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</si>
  <si>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</si>
  <si>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</si>
  <si>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</si>
  <si>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</si>
  <si>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</si>
  <si>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</si>
  <si>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</si>
  <si>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</si>
  <si>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</si>
  <si>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</si>
  <si>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</si>
  <si>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</si>
  <si>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</si>
  <si>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</si>
  <si>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</si>
  <si>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</si>
  <si>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</si>
  <si>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</si>
  <si>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</si>
  <si>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</si>
  <si>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</si>
  <si>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</si>
  <si>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</si>
  <si>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</si>
  <si>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</si>
  <si>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</si>
  <si>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</si>
  <si>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</si>
  <si>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</si>
  <si>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</si>
  <si>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</si>
  <si>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</si>
  <si>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</si>
  <si>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</si>
  <si>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</si>
  <si>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</si>
  <si>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</si>
  <si>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</si>
  <si>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</si>
  <si>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</si>
  <si>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</si>
  <si>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</si>
  <si>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</si>
  <si>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</si>
  <si>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</si>
  <si>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</si>
  <si>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</si>
  <si>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</si>
  <si>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</si>
  <si>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</si>
  <si>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</si>
  <si>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</si>
  <si>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</si>
  <si>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</si>
  <si>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</si>
  <si>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</si>
  <si>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</si>
  <si>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</si>
  <si>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</si>
  <si>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</si>
  <si>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</si>
  <si>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</si>
  <si>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</si>
  <si>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</si>
  <si>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</si>
  <si>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</si>
  <si>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</si>
  <si>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</si>
  <si>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</si>
  <si>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</si>
  <si>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</si>
  <si>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</si>
  <si>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</si>
  <si>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</si>
  <si>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</si>
  <si>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</si>
  <si>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</si>
  <si>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</si>
  <si>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</si>
  <si>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</si>
  <si>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</si>
  <si>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</si>
  <si>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</si>
  <si>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</si>
  <si>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</si>
  <si>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</si>
  <si>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</si>
  <si>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</si>
  <si>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</si>
  <si>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</si>
  <si>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</si>
  <si>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</si>
  <si>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</si>
  <si>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</si>
  <si>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</si>
  <si>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</si>
  <si>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</si>
  <si>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</si>
  <si>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</si>
  <si>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</si>
  <si>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</si>
  <si>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</si>
  <si>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</si>
  <si>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</si>
  <si>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</si>
  <si>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</si>
  <si>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</si>
  <si>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</si>
  <si>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</si>
  <si>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</si>
  <si>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</si>
  <si>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</si>
  <si>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</si>
  <si>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</si>
  <si>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</si>
  <si>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</si>
  <si>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</si>
  <si>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</si>
  <si>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</si>
  <si>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</si>
  <si>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</si>
  <si>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</si>
  <si>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</si>
  <si>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</si>
  <si>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</si>
  <si>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</si>
  <si>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</si>
  <si>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</si>
  <si>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</si>
  <si>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</si>
  <si>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</si>
  <si>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</si>
  <si>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</si>
  <si>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</si>
  <si>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</si>
  <si>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</si>
  <si>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</si>
  <si>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</si>
  <si>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</si>
  <si>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</si>
  <si>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</si>
  <si>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</si>
  <si>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</si>
  <si>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</si>
  <si>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</si>
  <si>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</si>
  <si>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</si>
  <si>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</si>
  <si>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</si>
  <si>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</si>
  <si>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</si>
  <si>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</si>
  <si>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</si>
  <si>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</si>
  <si>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</si>
  <si>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</si>
  <si>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</si>
  <si>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</si>
  <si>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</si>
  <si>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</si>
  <si>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</si>
  <si>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</si>
  <si>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</si>
  <si>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</si>
  <si>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</si>
  <si>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</si>
  <si>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</si>
  <si>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</si>
  <si>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</si>
  <si>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</si>
  <si>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</si>
  <si>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</si>
  <si>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</si>
  <si>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</si>
  <si>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</si>
  <si>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</si>
  <si>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</si>
  <si>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</si>
  <si>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</si>
  <si>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</si>
  <si>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</si>
  <si>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</si>
  <si>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</si>
  <si>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</si>
  <si>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</si>
  <si>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</si>
  <si>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</si>
  <si>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</si>
  <si>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</si>
  <si>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</si>
  <si>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</si>
  <si>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</si>
  <si>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</si>
  <si>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</si>
  <si>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</si>
  <si>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</si>
  <si>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</si>
  <si>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</si>
  <si>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</si>
  <si>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</si>
  <si>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</si>
  <si>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</si>
  <si>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</si>
  <si>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</si>
  <si>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</si>
  <si>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</si>
  <si>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</si>
  <si>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</si>
  <si>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</si>
  <si>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</si>
  <si>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</si>
  <si>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</si>
  <si>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</si>
  <si>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</si>
  <si>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</si>
  <si>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</si>
  <si>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</si>
  <si>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</si>
  <si>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</si>
  <si>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</si>
  <si>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</si>
  <si>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</si>
  <si>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</si>
  <si>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</si>
  <si>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</si>
  <si>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</si>
  <si>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</si>
  <si>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</si>
  <si>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</si>
  <si>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</si>
  <si>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</si>
  <si>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</si>
  <si>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</si>
  <si>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</si>
  <si>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</si>
  <si>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</si>
  <si>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</si>
  <si>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</si>
  <si>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</si>
  <si>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</si>
  <si>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</si>
  <si>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</si>
  <si>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</si>
  <si>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</si>
  <si>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</si>
  <si>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</si>
  <si>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</si>
  <si>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</si>
  <si>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</si>
  <si>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</si>
  <si>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</si>
  <si>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</si>
  <si>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</si>
  <si>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</si>
  <si>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</si>
  <si>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</si>
  <si>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</si>
  <si>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</si>
  <si>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</si>
  <si>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</si>
  <si>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</si>
  <si>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</si>
  <si>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</si>
  <si>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</si>
  <si>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</si>
  <si>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</si>
  <si>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</si>
  <si>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</si>
  <si>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</si>
  <si>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</si>
  <si>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</si>
  <si>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</si>
  <si>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</si>
  <si>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</si>
  <si>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</si>
  <si>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</si>
  <si>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</si>
  <si>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</si>
  <si>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</si>
  <si>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</si>
  <si>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</si>
  <si>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</si>
  <si>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</si>
  <si>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</si>
  <si>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</si>
  <si>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</si>
  <si>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</si>
  <si>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</si>
  <si>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</si>
  <si>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</si>
  <si>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</si>
  <si>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</si>
  <si>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</si>
  <si>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</si>
  <si>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</si>
  <si>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</si>
  <si>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</si>
  <si>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</si>
  <si>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</si>
  <si>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</si>
  <si>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</si>
  <si>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</si>
  <si>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</si>
  <si>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</si>
  <si>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</si>
  <si>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</si>
  <si>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</si>
  <si>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</si>
  <si>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</si>
  <si>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</si>
  <si>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</si>
  <si>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</si>
  <si>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</si>
  <si>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</si>
  <si>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</si>
  <si>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</si>
  <si>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</si>
  <si>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</si>
  <si>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</si>
  <si>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</si>
  <si>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</si>
  <si>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</si>
  <si>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</si>
  <si>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</si>
  <si>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</si>
  <si>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</si>
  <si>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</si>
  <si>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</si>
  <si>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</si>
  <si>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</si>
  <si>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</si>
  <si>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</si>
  <si>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</si>
  <si>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</si>
  <si>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</si>
  <si>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</si>
  <si>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</si>
  <si>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</si>
  <si>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</si>
  <si>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</si>
  <si>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</si>
  <si>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</si>
  <si>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</si>
  <si>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</si>
  <si>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</si>
  <si>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</si>
  <si>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</si>
  <si>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</si>
  <si>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</si>
  <si>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</si>
  <si>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</si>
  <si>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</si>
  <si>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</si>
  <si>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</si>
  <si>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</si>
  <si>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</si>
  <si>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</si>
  <si>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</si>
  <si>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</si>
  <si>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</si>
  <si>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</si>
  <si>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</si>
  <si>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</si>
  <si>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</si>
  <si>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</si>
  <si>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</si>
  <si>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</si>
  <si>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</si>
  <si>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</si>
  <si>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</si>
  <si>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</si>
  <si>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</si>
  <si>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</si>
  <si>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</si>
  <si>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</si>
  <si>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</si>
  <si>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</si>
  <si>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</si>
  <si>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</si>
  <si>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</si>
  <si>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</si>
  <si>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</si>
  <si>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</si>
  <si>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</si>
  <si>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</si>
  <si>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</si>
  <si>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</si>
  <si>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</si>
  <si>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</si>
  <si>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</si>
  <si>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</si>
  <si>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</si>
  <si>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</si>
  <si>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</si>
  <si>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</si>
  <si>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</si>
  <si>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</si>
  <si>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</si>
  <si>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</si>
  <si>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</si>
  <si>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</si>
  <si>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</si>
  <si>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</si>
  <si>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</si>
  <si>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</si>
  <si>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</si>
  <si>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</si>
  <si>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</si>
  <si>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</si>
  <si>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</si>
  <si>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</si>
  <si>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</si>
  <si>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</si>
  <si>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</si>
  <si>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</si>
  <si>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</si>
  <si>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</si>
  <si>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</si>
  <si>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</si>
  <si>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</si>
  <si>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</si>
  <si>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</si>
  <si>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</si>
  <si>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</si>
  <si>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</si>
  <si>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</si>
  <si>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</si>
  <si>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</si>
  <si>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</si>
  <si>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</si>
  <si>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</si>
  <si>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</si>
  <si>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</si>
  <si>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</si>
  <si>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</si>
  <si>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</si>
  <si>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</si>
  <si>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</si>
  <si>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</si>
  <si>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</si>
  <si>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</si>
  <si>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</si>
  <si>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</si>
  <si>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</si>
  <si>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</si>
  <si>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</si>
  <si>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</si>
  <si>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</si>
  <si>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</si>
  <si>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</si>
  <si>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</si>
  <si>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</si>
  <si>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</si>
  <si>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</si>
  <si>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</si>
  <si>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</si>
  <si>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</si>
  <si>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</si>
  <si>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</si>
  <si>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</si>
  <si>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</si>
  <si>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</si>
  <si>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</si>
  <si>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</si>
  <si>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</si>
  <si>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</si>
  <si>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</si>
  <si>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</si>
  <si>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</si>
  <si>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</si>
  <si>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</si>
  <si>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</si>
  <si>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</si>
  <si>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</si>
  <si>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</si>
  <si>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</si>
  <si>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</si>
  <si>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</si>
  <si>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</si>
  <si>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</si>
  <si>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</si>
  <si>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</si>
  <si>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</si>
  <si>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</si>
  <si>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</si>
  <si>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</si>
  <si>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</si>
  <si>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</si>
  <si>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</si>
  <si>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</si>
  <si>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</si>
  <si>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</si>
  <si>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</si>
  <si>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</si>
  <si>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</si>
  <si>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</si>
  <si>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</si>
  <si>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</si>
  <si>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</si>
  <si>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</si>
  <si>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</si>
  <si>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</si>
  <si>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</si>
  <si>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</si>
  <si>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</si>
  <si>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</si>
  <si>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</si>
  <si>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</si>
  <si>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</si>
  <si>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</si>
  <si>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</si>
  <si>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</si>
  <si>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</si>
  <si>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</si>
  <si>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</si>
  <si>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</si>
  <si>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</si>
  <si>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</si>
  <si>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</si>
  <si>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</si>
  <si>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</si>
  <si>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</si>
  <si>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</si>
  <si>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</si>
  <si>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</si>
  <si>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</si>
  <si>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</si>
  <si>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</si>
  <si>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</si>
  <si>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</si>
  <si>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</si>
  <si>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</si>
  <si>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</si>
  <si>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</si>
  <si>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</si>
  <si>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</si>
  <si>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</si>
  <si>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</si>
  <si>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</si>
  <si>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</si>
  <si>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</si>
  <si>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</si>
  <si>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</si>
  <si>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</si>
  <si>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</si>
  <si>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</si>
  <si>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</si>
  <si>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</si>
  <si>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</si>
  <si>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</si>
  <si>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</si>
  <si>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</si>
  <si>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</si>
  <si>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</si>
  <si>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</si>
  <si>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</si>
  <si>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</si>
  <si>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</si>
  <si>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</si>
  <si>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</si>
  <si>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</si>
  <si>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</si>
  <si>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</si>
  <si>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</si>
  <si>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</si>
  <si>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</si>
  <si>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</si>
  <si>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</si>
  <si>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</si>
  <si>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</si>
  <si>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</si>
  <si>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</si>
  <si>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</si>
  <si>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</si>
  <si>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</si>
  <si>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</si>
  <si>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</si>
  <si>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</si>
  <si>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</si>
  <si>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</si>
  <si>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</si>
  <si>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</si>
  <si>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</si>
  <si>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</si>
  <si>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</si>
  <si>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</si>
  <si>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</si>
  <si>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</si>
  <si>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</si>
  <si>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</si>
  <si>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</si>
  <si>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</si>
  <si>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</si>
  <si>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</si>
  <si>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</si>
  <si>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</si>
  <si>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</si>
  <si>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</si>
  <si>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</si>
  <si>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</si>
  <si>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</si>
  <si>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</si>
  <si>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</si>
  <si>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</si>
  <si>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</si>
  <si>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</si>
  <si>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</si>
  <si>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</si>
  <si>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</si>
  <si>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</si>
  <si>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</si>
  <si>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</si>
  <si>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</si>
  <si>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</si>
  <si>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</si>
  <si>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</si>
  <si>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</si>
  <si>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</si>
  <si>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</si>
  <si>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</si>
  <si>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</si>
  <si>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</si>
  <si>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</si>
  <si>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</si>
  <si>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</si>
  <si>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</si>
  <si>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</si>
  <si>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</si>
  <si>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</si>
  <si>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</si>
  <si>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</si>
  <si>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</si>
  <si>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</si>
  <si>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</si>
  <si>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</si>
  <si>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</si>
  <si>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</si>
  <si>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</si>
  <si>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</si>
  <si>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</si>
  <si>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</si>
  <si>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</si>
  <si>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</si>
  <si>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</si>
  <si>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</si>
  <si>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</si>
  <si>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</si>
  <si>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</si>
  <si>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</si>
  <si>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</si>
  <si>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</si>
  <si>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</si>
  <si>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</si>
  <si>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</si>
  <si>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</si>
  <si>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</si>
  <si>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</si>
  <si>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</si>
  <si>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</si>
  <si>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</si>
  <si>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</si>
  <si>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</si>
  <si>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</si>
  <si>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</si>
  <si>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</si>
  <si>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</si>
  <si>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</si>
  <si>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</si>
  <si>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</si>
  <si>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</si>
  <si>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</si>
  <si>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</si>
  <si>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</si>
  <si>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</si>
  <si>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</si>
  <si>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</si>
  <si>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</si>
  <si>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</si>
  <si>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</si>
  <si>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</si>
  <si>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</si>
  <si>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</si>
  <si>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</si>
  <si>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</si>
  <si>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</si>
  <si>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</si>
  <si>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</si>
  <si>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</si>
  <si>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</si>
  <si>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</si>
  <si>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</si>
  <si>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</si>
  <si>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</si>
  <si>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</si>
  <si>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</si>
  <si>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</si>
  <si>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</si>
  <si>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</si>
  <si>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</si>
  <si>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</si>
  <si>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</si>
  <si>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</si>
  <si>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</si>
  <si>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</si>
  <si>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</si>
  <si>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</si>
  <si>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</si>
  <si>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</si>
  <si>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</si>
  <si>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</si>
  <si>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</si>
  <si>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</si>
  <si>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</si>
  <si>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</si>
  <si>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</si>
  <si>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</si>
  <si>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</si>
  <si>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</si>
  <si>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</si>
  <si>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</si>
  <si>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</si>
  <si>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</si>
  <si>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</si>
  <si>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</si>
  <si>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</si>
  <si>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</si>
  <si>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</si>
  <si>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</si>
  <si>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</si>
  <si>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</si>
  <si>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</si>
  <si>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</si>
  <si>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</si>
  <si>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</si>
  <si>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</si>
  <si>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</si>
  <si>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</si>
  <si>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</si>
  <si>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</si>
  <si>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</si>
  <si>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</si>
  <si>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</si>
  <si>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</si>
  <si>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</si>
  <si>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</si>
  <si>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</si>
  <si>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</si>
  <si>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</si>
  <si>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</si>
  <si>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</si>
  <si>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</si>
  <si>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</si>
  <si>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</si>
  <si>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</si>
  <si>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</si>
  <si>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</si>
  <si>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</si>
  <si>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</si>
  <si>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</si>
  <si>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</si>
  <si>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</si>
  <si>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</si>
  <si>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</si>
  <si>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</si>
  <si>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</si>
  <si>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</si>
  <si>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</si>
  <si>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</si>
  <si>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</si>
  <si>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</si>
  <si>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</si>
  <si>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</si>
  <si>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</si>
  <si>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</si>
  <si>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</si>
  <si>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</si>
  <si>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</si>
  <si>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</si>
  <si>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</si>
  <si>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</si>
  <si>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</si>
  <si>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</si>
  <si>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</si>
  <si>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</si>
  <si>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</si>
  <si>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</si>
  <si>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</si>
  <si>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</si>
  <si>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</si>
  <si>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</si>
  <si>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</si>
  <si>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</si>
  <si>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</si>
  <si>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</si>
  <si>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</si>
  <si>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</si>
  <si>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</si>
  <si>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</si>
  <si>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</si>
  <si>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</si>
  <si>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</si>
  <si>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</si>
  <si>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</si>
  <si>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</si>
  <si>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</si>
  <si>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</si>
  <si>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</si>
  <si>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</si>
  <si>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</si>
  <si>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</si>
  <si>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</si>
  <si>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</si>
  <si>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</si>
  <si>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</si>
  <si>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</si>
  <si>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</si>
  <si>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</si>
  <si>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</si>
  <si>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</si>
  <si>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</si>
  <si>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</si>
  <si>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</si>
  <si>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</si>
  <si>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</si>
  <si>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</si>
  <si>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</si>
  <si>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</si>
  <si>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</si>
  <si>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</si>
  <si>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</si>
  <si>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</si>
  <si>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</si>
  <si>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</si>
  <si>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</si>
  <si>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</si>
  <si>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</si>
  <si>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</si>
  <si>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</si>
  <si>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</si>
  <si>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</si>
  <si>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</si>
  <si>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</si>
  <si>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</si>
  <si>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</si>
  <si>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</si>
  <si>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</si>
  <si>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</si>
  <si>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</si>
  <si>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</si>
  <si>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</si>
  <si>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</si>
  <si>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</si>
  <si>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</si>
  <si>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</si>
  <si>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</si>
  <si>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</si>
  <si>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</si>
  <si>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</si>
  <si>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</si>
  <si>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</si>
  <si>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</si>
  <si>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</si>
  <si>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</si>
  <si>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</si>
  <si>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</si>
  <si>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</si>
  <si>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</si>
  <si>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</si>
  <si>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</si>
  <si>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</si>
  <si>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</si>
  <si>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</si>
  <si>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</si>
  <si>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</si>
  <si>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</si>
  <si>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</si>
  <si>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</si>
  <si>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</si>
  <si>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</si>
  <si>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</si>
  <si>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</si>
  <si>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</si>
  <si>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</si>
  <si>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</si>
  <si>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</si>
  <si>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</si>
  <si>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</si>
  <si>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</si>
  <si>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</si>
  <si>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</si>
  <si>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</si>
  <si>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</si>
  <si>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</si>
  <si>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</si>
  <si>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</si>
  <si>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</si>
  <si>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</si>
  <si>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</si>
  <si>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</si>
  <si>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</si>
  <si>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</si>
  <si>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</si>
  <si>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</si>
  <si>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</si>
  <si>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</si>
  <si>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</si>
  <si>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</si>
  <si>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</si>
  <si>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</si>
  <si>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</si>
  <si>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</si>
  <si>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</si>
  <si>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</si>
  <si>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</si>
  <si>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</si>
  <si>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</si>
  <si>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</si>
  <si>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</si>
  <si>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</si>
  <si>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</si>
  <si>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</si>
  <si>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</si>
  <si>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</si>
  <si>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</si>
  <si>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</si>
  <si>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</si>
  <si>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</si>
  <si>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</si>
  <si>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</si>
  <si>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</si>
  <si>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</si>
  <si>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</si>
  <si>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</si>
  <si>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</si>
  <si>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</si>
  <si>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</si>
  <si>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</si>
  <si>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</si>
  <si>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</si>
  <si>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</si>
  <si>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</si>
  <si>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</si>
  <si>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</si>
  <si>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</si>
  <si>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</si>
  <si>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</si>
  <si>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</si>
  <si>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</si>
  <si>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</si>
  <si>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</si>
  <si>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</si>
  <si>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</si>
  <si>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</si>
  <si>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</si>
  <si>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</si>
  <si>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</si>
  <si>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</si>
  <si>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</si>
  <si>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</si>
  <si>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</si>
  <si>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</si>
  <si>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</si>
  <si>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</si>
  <si>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</si>
  <si>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</si>
  <si>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</si>
  <si>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</si>
  <si>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</si>
  <si>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</si>
  <si>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</si>
  <si>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</si>
  <si>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</si>
  <si>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</si>
  <si>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</si>
  <si>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</si>
  <si>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</si>
  <si>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</si>
  <si>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</si>
  <si>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</si>
  <si>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</si>
  <si>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</si>
  <si>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</si>
  <si>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</si>
  <si>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</si>
  <si>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</si>
  <si>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</si>
  <si>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</si>
  <si>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</si>
  <si>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</si>
  <si>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</si>
  <si>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</si>
  <si>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</si>
  <si>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</si>
  <si>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</si>
  <si>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</si>
  <si>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</si>
  <si>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</si>
  <si>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</si>
  <si>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</si>
  <si>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</si>
  <si>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</si>
  <si>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</si>
  <si>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</si>
  <si>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</si>
  <si>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</si>
  <si>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</si>
  <si>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</si>
  <si>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</si>
  <si>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</si>
  <si>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</si>
  <si>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</si>
  <si>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</si>
  <si>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</si>
  <si>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</si>
  <si>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</si>
  <si>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</si>
  <si>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</si>
  <si>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</si>
  <si>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</si>
  <si>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</si>
  <si>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</si>
  <si>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</si>
  <si>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</si>
  <si>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</si>
  <si>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</si>
  <si>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</si>
  <si>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</si>
  <si>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</si>
  <si>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</si>
  <si>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</si>
  <si>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</si>
  <si>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</si>
  <si>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</si>
  <si>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</si>
  <si>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</si>
  <si>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</si>
  <si>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</si>
  <si>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</si>
  <si>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</si>
  <si>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</si>
  <si>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</si>
  <si>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</si>
  <si>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</si>
  <si>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</si>
  <si>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</si>
  <si>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</si>
  <si>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</si>
  <si>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</si>
  <si>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</si>
  <si>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</si>
  <si>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</si>
  <si>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</si>
  <si>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</si>
  <si>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</si>
  <si>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</si>
  <si>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</si>
  <si>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</si>
  <si>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</si>
  <si>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</si>
  <si>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</si>
  <si>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</si>
  <si>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</si>
  <si>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</si>
  <si>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</si>
  <si>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</si>
  <si>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</si>
  <si>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</si>
  <si>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</si>
  <si>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</si>
  <si>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</si>
  <si>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</si>
  <si>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</si>
  <si>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</si>
  <si>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</si>
  <si>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</si>
  <si>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</si>
  <si>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</si>
  <si>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</si>
  <si>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</si>
  <si>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</si>
  <si>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</si>
  <si>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</si>
  <si>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</si>
  <si>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</si>
  <si>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</si>
  <si>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</si>
  <si>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</si>
  <si>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</si>
  <si>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</si>
  <si>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</si>
  <si>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</si>
  <si>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</si>
  <si>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</si>
  <si>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</si>
  <si>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</si>
  <si>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</si>
  <si>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</si>
  <si>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</si>
  <si>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</si>
  <si>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</si>
  <si>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</si>
  <si>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</si>
  <si>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</si>
  <si>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</si>
  <si>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</si>
  <si>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</si>
  <si>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</si>
  <si>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</si>
  <si>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</si>
  <si>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</si>
  <si>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</si>
  <si>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</si>
  <si>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</si>
  <si>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</si>
  <si>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</si>
  <si>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</si>
  <si>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</si>
  <si>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</si>
  <si>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</si>
  <si>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</si>
  <si>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</si>
  <si>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</si>
  <si>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</si>
  <si>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</si>
  <si>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</si>
  <si>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</si>
  <si>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</si>
  <si>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</si>
  <si>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</si>
  <si>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</si>
  <si>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</si>
  <si>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</si>
  <si>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</si>
  <si>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</si>
  <si>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</si>
  <si>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</si>
  <si>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</si>
  <si>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</si>
  <si>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</si>
  <si>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</si>
  <si>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</si>
  <si>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</si>
  <si>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</si>
  <si>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</si>
  <si>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</si>
  <si>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</si>
  <si>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</si>
  <si>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</si>
  <si>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</si>
  <si>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</si>
  <si>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</si>
  <si>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</si>
  <si>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</si>
  <si>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</si>
  <si>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</si>
  <si>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</si>
  <si>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</si>
  <si>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</si>
  <si>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</si>
  <si>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</si>
  <si>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</si>
  <si>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</si>
  <si>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</si>
  <si>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</si>
  <si>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</si>
  <si>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</si>
  <si>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</si>
  <si>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</si>
  <si>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</si>
  <si>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</si>
  <si>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</si>
  <si>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</si>
  <si>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</si>
  <si>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</si>
  <si>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</si>
  <si>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</si>
  <si>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</si>
  <si>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</si>
  <si>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</si>
  <si>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</si>
  <si>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</si>
  <si>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</si>
  <si>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</si>
  <si>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</si>
  <si>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</si>
  <si>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</si>
  <si>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</si>
  <si>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</si>
  <si>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</si>
  <si>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</si>
  <si>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</si>
  <si>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</si>
  <si>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</si>
  <si>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</si>
  <si>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</si>
  <si>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</si>
  <si>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</si>
  <si>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</si>
  <si>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</si>
  <si>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</si>
  <si>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</si>
  <si>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</si>
  <si>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</si>
  <si>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</si>
  <si>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</si>
  <si>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</si>
  <si>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</si>
  <si>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</si>
  <si>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</si>
  <si>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</si>
  <si>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</si>
  <si>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</si>
  <si>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</si>
  <si>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</si>
  <si>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</si>
  <si>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</si>
  <si>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</si>
  <si>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</si>
  <si>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</si>
  <si>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</si>
  <si>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</si>
  <si>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</si>
  <si>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</si>
  <si>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</si>
  <si>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</si>
  <si>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</si>
  <si>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</si>
  <si>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</si>
  <si>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</si>
  <si>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</si>
  <si>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</si>
  <si>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</si>
  <si>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</si>
  <si>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</si>
  <si>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</si>
  <si>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</si>
  <si>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</si>
  <si>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</si>
  <si>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</si>
  <si>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</si>
  <si>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</si>
  <si>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</si>
  <si>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</si>
  <si>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</si>
  <si>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</si>
  <si>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</si>
  <si>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</si>
  <si>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</si>
  <si>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</si>
  <si>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</si>
  <si>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</si>
  <si>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</si>
  <si>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</si>
  <si>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</si>
  <si>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</si>
  <si>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</si>
  <si>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</si>
  <si>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</si>
  <si>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</si>
  <si>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</si>
  <si>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</si>
  <si>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</si>
  <si>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</si>
  <si>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</si>
  <si>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</si>
  <si>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</si>
  <si>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</si>
  <si>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</si>
  <si>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</si>
  <si>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</si>
  <si>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</si>
  <si>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</si>
  <si>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</si>
  <si>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</si>
  <si>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</si>
  <si>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</si>
  <si>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</si>
  <si>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</si>
  <si>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</si>
  <si>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</si>
  <si>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</si>
  <si>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</si>
  <si>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</si>
  <si>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</si>
  <si>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</si>
  <si>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</si>
  <si>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</si>
  <si>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</si>
  <si>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</si>
  <si>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</si>
  <si>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</si>
  <si>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</si>
  <si>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</si>
  <si>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</si>
  <si>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</si>
  <si>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</si>
  <si>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</si>
  <si>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</si>
  <si>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</si>
  <si>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</si>
  <si>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</si>
  <si>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</si>
  <si>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</si>
  <si>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</si>
  <si>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</si>
  <si>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</si>
  <si>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</si>
  <si>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</si>
  <si>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</si>
  <si>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</si>
  <si>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</si>
  <si>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</si>
  <si>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</si>
  <si>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</si>
  <si>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</si>
  <si>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</si>
  <si>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</si>
  <si>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</si>
  <si>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</si>
  <si>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</si>
  <si>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</si>
  <si>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</si>
  <si>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</si>
  <si>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</si>
  <si>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</si>
  <si>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</si>
  <si>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</si>
  <si>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</si>
  <si>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</si>
  <si>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</si>
  <si>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</si>
  <si>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</si>
  <si>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</si>
  <si>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</si>
  <si>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</si>
  <si>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</si>
  <si>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</si>
  <si>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</si>
  <si>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</si>
  <si>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</si>
  <si>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</si>
  <si>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</si>
  <si>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</si>
  <si>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</si>
  <si>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</si>
  <si>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</si>
  <si>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</si>
  <si>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</si>
  <si>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</si>
  <si>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</si>
  <si>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</si>
  <si>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</si>
  <si>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</si>
  <si>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</si>
  <si>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</si>
  <si>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</si>
  <si>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</si>
  <si>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</si>
  <si>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</si>
  <si>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</si>
  <si>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</si>
  <si>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</si>
  <si>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</si>
  <si>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</si>
  <si>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</si>
  <si>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</si>
  <si>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</si>
  <si>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</si>
  <si>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</si>
  <si>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</si>
  <si>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</si>
  <si>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</si>
  <si>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</si>
  <si>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</si>
  <si>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</si>
  <si>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</si>
  <si>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</si>
  <si>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</si>
  <si>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</si>
  <si>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</si>
  <si>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</si>
  <si>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</si>
  <si>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</si>
  <si>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</si>
  <si>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</si>
  <si>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</si>
  <si>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</si>
  <si>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</si>
  <si>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</si>
  <si>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</si>
  <si>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</si>
  <si>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</si>
  <si>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</si>
  <si>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</si>
  <si>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</si>
  <si>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</si>
  <si>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</si>
  <si>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</si>
  <si>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</si>
  <si>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</si>
  <si>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</si>
  <si>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</si>
  <si>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</si>
  <si>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</si>
  <si>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</si>
  <si>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</si>
  <si>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</si>
  <si>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</si>
  <si>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</si>
  <si>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</si>
  <si>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</si>
  <si>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</si>
  <si>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</si>
  <si>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</si>
  <si>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</si>
  <si>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</si>
  <si>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</si>
  <si>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</si>
  <si>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</si>
  <si>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</si>
  <si>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</si>
  <si>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</si>
  <si>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</si>
  <si>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</si>
  <si>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</si>
  <si>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</si>
  <si>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</si>
  <si>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</si>
  <si>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</si>
  <si>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</si>
  <si>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</si>
  <si>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</si>
  <si>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</si>
  <si>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</si>
  <si>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</si>
  <si>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</si>
  <si>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</si>
  <si>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</si>
  <si>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</si>
  <si>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</si>
  <si>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</si>
  <si>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</si>
  <si>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</si>
  <si>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</si>
  <si>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</si>
  <si>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</si>
  <si>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</si>
  <si>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</si>
  <si>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</si>
  <si>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</si>
  <si>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</si>
  <si>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</si>
  <si>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</si>
  <si>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</si>
  <si>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</si>
  <si>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</si>
  <si>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</si>
  <si>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</si>
  <si>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</si>
  <si>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</si>
  <si>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</si>
  <si>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</si>
  <si>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</si>
  <si>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</si>
  <si>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</si>
  <si>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</si>
  <si>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</si>
  <si>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</si>
  <si>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</si>
  <si>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</si>
  <si>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</si>
  <si>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</si>
  <si>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</si>
  <si>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</si>
  <si>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</si>
  <si>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</si>
  <si>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</si>
  <si>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</si>
  <si>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</si>
  <si>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</si>
  <si>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</si>
  <si>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</si>
  <si>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</si>
  <si>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</si>
  <si>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</si>
  <si>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</si>
  <si>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</si>
  <si>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</si>
  <si>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</si>
  <si>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</si>
  <si>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</si>
  <si>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</si>
  <si>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</si>
  <si>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</si>
  <si>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</si>
  <si>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</si>
  <si>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</si>
  <si>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</si>
  <si>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</si>
  <si>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</si>
  <si>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</si>
  <si>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</si>
  <si>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</si>
  <si>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</si>
  <si>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</si>
  <si>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</si>
  <si>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</si>
  <si>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</si>
  <si>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</si>
  <si>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</si>
  <si>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</si>
  <si>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</si>
  <si>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</si>
  <si>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</si>
  <si>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</si>
  <si>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</si>
  <si>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</si>
  <si>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</si>
  <si>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</si>
  <si>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</si>
  <si>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</si>
  <si>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</si>
  <si>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</si>
  <si>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</si>
  <si>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</si>
  <si>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</si>
  <si>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</si>
  <si>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</si>
  <si>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</si>
  <si>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</si>
  <si>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</si>
  <si>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</si>
  <si>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</si>
  <si>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</si>
  <si>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</si>
  <si>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</si>
  <si>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</si>
  <si>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</si>
  <si>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</si>
  <si>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</si>
  <si>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</si>
  <si>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</si>
  <si>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</si>
  <si>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</si>
  <si>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</si>
  <si>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</si>
  <si>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</si>
  <si>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</si>
  <si>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</si>
  <si>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</si>
  <si>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</si>
  <si>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</si>
  <si>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</si>
  <si>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</si>
  <si>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</si>
  <si>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</si>
  <si>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</si>
  <si>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</si>
  <si>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</si>
  <si>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</si>
  <si>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</si>
  <si>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</si>
  <si>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</si>
  <si>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</si>
  <si>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</si>
  <si>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</si>
  <si>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</si>
  <si>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</si>
  <si>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</si>
  <si>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</si>
  <si>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</si>
  <si>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</si>
  <si>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</si>
  <si>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</si>
  <si>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</si>
  <si>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</si>
  <si>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</si>
  <si>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</si>
  <si>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</si>
  <si>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</si>
  <si>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</si>
  <si>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</si>
  <si>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</si>
  <si>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</si>
  <si>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</si>
  <si>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</si>
  <si>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</si>
  <si>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</si>
  <si>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</si>
  <si>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</si>
  <si>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</si>
  <si>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</si>
  <si>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</si>
  <si>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</si>
  <si>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</si>
  <si>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</si>
  <si>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</si>
  <si>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</si>
  <si>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</si>
  <si>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</si>
  <si>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</si>
  <si>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</si>
  <si>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</si>
  <si>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</si>
  <si>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</si>
  <si>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</si>
  <si>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</si>
  <si>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</si>
  <si>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</si>
  <si>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</si>
  <si>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</si>
  <si>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</si>
  <si>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</si>
  <si>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</si>
  <si>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</si>
  <si>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</si>
  <si>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</si>
  <si>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</si>
  <si>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</si>
  <si>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</si>
  <si>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</si>
  <si>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</si>
  <si>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</si>
  <si>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</si>
  <si>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</si>
  <si>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</si>
  <si>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</si>
  <si>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</si>
  <si>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</si>
  <si>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</si>
  <si>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</si>
  <si>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</si>
  <si>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</si>
  <si>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</si>
  <si>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</si>
  <si>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</si>
  <si>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</si>
  <si>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</si>
  <si>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</si>
  <si>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</si>
  <si>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</si>
  <si>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</si>
  <si>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</si>
  <si>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</si>
  <si>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</si>
  <si>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</si>
  <si>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</si>
  <si>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</si>
  <si>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</si>
  <si>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</si>
  <si>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</si>
  <si>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</si>
  <si>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</si>
  <si>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</si>
  <si>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</si>
  <si>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</si>
  <si>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</si>
  <si>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</si>
  <si>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</si>
  <si>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</si>
  <si>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</si>
  <si>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</si>
  <si>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</si>
  <si>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</si>
  <si>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</si>
  <si>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</si>
  <si>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</si>
  <si>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</si>
  <si>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</si>
  <si>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</si>
  <si>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</si>
  <si>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</si>
  <si>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</si>
  <si>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</si>
  <si>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</si>
  <si>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</si>
  <si>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</si>
  <si>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</si>
  <si>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</si>
  <si>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</si>
  <si>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</si>
  <si>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</si>
  <si>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</si>
  <si>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</si>
  <si>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</si>
  <si>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</si>
  <si>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</si>
  <si>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</si>
  <si>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</si>
  <si>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</si>
  <si>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</si>
  <si>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</si>
  <si>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</si>
  <si>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</si>
  <si>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</si>
  <si>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</si>
  <si>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</si>
  <si>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</si>
  <si>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</si>
  <si>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</si>
  <si>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</si>
  <si>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</si>
  <si>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</si>
  <si>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</si>
  <si>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</si>
  <si>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</si>
  <si>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</si>
  <si>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</si>
  <si>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</si>
  <si>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</si>
  <si>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</si>
  <si>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</si>
  <si>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</si>
  <si>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</si>
  <si>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</si>
  <si>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</si>
  <si>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</si>
  <si>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</si>
  <si>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</si>
  <si>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</si>
  <si>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</si>
  <si>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</si>
  <si>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</si>
  <si>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</si>
  <si>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</si>
  <si>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</si>
  <si>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</si>
  <si>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</si>
  <si>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</si>
  <si>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</si>
  <si>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</si>
  <si>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</si>
  <si>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</si>
  <si>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</si>
  <si>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</si>
  <si>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</si>
  <si>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</si>
  <si>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</si>
  <si>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</si>
  <si>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</si>
  <si>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</si>
  <si>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</si>
  <si>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</si>
  <si>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</si>
  <si>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</si>
  <si>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</si>
  <si>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</si>
  <si>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</si>
  <si>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</si>
  <si>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</si>
  <si>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</si>
  <si>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</si>
  <si>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</si>
  <si>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</si>
  <si>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</si>
  <si>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</si>
  <si>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</si>
  <si>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</si>
  <si>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</si>
  <si>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</si>
  <si>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</si>
  <si>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</si>
  <si>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</si>
  <si>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</si>
  <si>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</si>
  <si>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</si>
  <si>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</si>
  <si>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</si>
  <si>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</si>
  <si>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</si>
  <si>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</si>
  <si>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</si>
  <si>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</si>
  <si>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</si>
  <si>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</si>
  <si>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</si>
  <si>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</si>
  <si>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</si>
  <si>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</si>
  <si>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</si>
  <si>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</si>
  <si>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</si>
  <si>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</si>
  <si>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</si>
  <si>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</si>
  <si>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</si>
  <si>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</si>
  <si>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</si>
  <si>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</si>
  <si>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</si>
  <si>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</si>
  <si>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</si>
  <si>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</si>
  <si>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</si>
  <si>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</si>
  <si>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</si>
  <si>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</si>
  <si>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</si>
  <si>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</si>
  <si>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</si>
  <si>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</si>
  <si>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</si>
  <si>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</si>
  <si>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</si>
  <si>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</si>
  <si>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</si>
  <si>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</si>
  <si>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</si>
  <si>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</si>
  <si>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</si>
  <si>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</si>
  <si>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</si>
  <si>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</si>
  <si>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</si>
  <si>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</si>
  <si>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</si>
  <si>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</si>
  <si>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</si>
  <si>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</si>
  <si>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</si>
  <si>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</si>
  <si>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</si>
  <si>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</si>
  <si>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</si>
  <si>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</si>
  <si>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</si>
  <si>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</si>
  <si>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</si>
  <si>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</si>
  <si>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</si>
  <si>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</si>
  <si>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</si>
  <si>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</si>
  <si>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</si>
  <si>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</si>
  <si>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</si>
  <si>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</si>
  <si>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</si>
  <si>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</si>
  <si>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</si>
  <si>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</si>
  <si>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</si>
  <si>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</si>
  <si>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</si>
  <si>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</si>
  <si>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</si>
  <si>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</si>
  <si>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</si>
  <si>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</si>
  <si>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</si>
  <si>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</si>
  <si>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</si>
  <si>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</si>
  <si>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</si>
  <si>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</si>
  <si>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</si>
  <si>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</si>
  <si>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</si>
  <si>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</si>
  <si>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</si>
  <si>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</si>
  <si>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</si>
  <si>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</si>
  <si>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</si>
  <si>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</si>
  <si>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</si>
  <si>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</si>
  <si>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</si>
  <si>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</si>
  <si>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</si>
  <si>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</si>
  <si>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</si>
  <si>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</si>
  <si>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</si>
  <si>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</si>
  <si>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</si>
  <si>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</si>
  <si>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</si>
  <si>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</si>
  <si>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</si>
  <si>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</si>
  <si>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</si>
  <si>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</si>
  <si>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</si>
  <si>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</si>
  <si>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</si>
  <si>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</si>
  <si>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</si>
  <si>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</si>
  <si>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</si>
  <si>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</si>
  <si>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</si>
  <si>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</si>
  <si>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</si>
  <si>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</si>
  <si>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</si>
  <si>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</si>
  <si>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</si>
  <si>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</si>
  <si>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</si>
  <si>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</si>
  <si>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</si>
  <si>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</si>
  <si>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</si>
  <si>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</si>
  <si>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</si>
  <si>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</si>
  <si>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</si>
  <si>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</si>
  <si>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</si>
  <si>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</si>
  <si>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</si>
  <si>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</si>
  <si>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</si>
  <si>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</si>
  <si>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</si>
  <si>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</si>
  <si>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</si>
  <si>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</si>
  <si>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</si>
  <si>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</si>
  <si>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</si>
  <si>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</si>
  <si>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</si>
  <si>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</si>
  <si>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</si>
  <si>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</si>
  <si>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</si>
  <si>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</si>
  <si>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</si>
  <si>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</si>
  <si>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</si>
  <si>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</si>
  <si>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</si>
  <si>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</si>
  <si>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</si>
  <si>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</si>
  <si>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</si>
  <si>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</si>
  <si>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</si>
  <si>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</si>
  <si>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</si>
  <si>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</si>
  <si>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</si>
  <si>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</si>
  <si>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</si>
  <si>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</si>
  <si>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</si>
  <si>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</si>
  <si>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</si>
  <si>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</si>
  <si>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</si>
  <si>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</si>
  <si>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</si>
  <si>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</si>
  <si>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</si>
  <si>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</si>
  <si>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</si>
  <si>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</si>
  <si>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</si>
  <si>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</si>
  <si>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</si>
  <si>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</si>
  <si>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</si>
  <si>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</si>
  <si>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</si>
  <si>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</si>
  <si>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</si>
  <si>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</si>
  <si>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</si>
  <si>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</si>
  <si>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</si>
  <si>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</si>
  <si>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</si>
  <si>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</si>
  <si>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</si>
  <si>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</si>
  <si>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</si>
  <si>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</si>
  <si>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</si>
  <si>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</si>
  <si>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</si>
  <si>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</si>
  <si>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</si>
  <si>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</si>
  <si>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</si>
  <si>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</si>
  <si>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</si>
  <si>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</si>
  <si>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</si>
  <si>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</si>
  <si>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</si>
  <si>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</si>
  <si>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</si>
  <si>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</si>
  <si>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</si>
  <si>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</si>
  <si>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</si>
  <si>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</si>
  <si>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</si>
  <si>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</si>
  <si>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</si>
  <si>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</si>
  <si>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</si>
  <si>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</si>
  <si>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</si>
  <si>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</si>
  <si>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</si>
  <si>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</si>
  <si>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</si>
  <si>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</si>
  <si>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</si>
  <si>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</si>
  <si>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</si>
  <si>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</si>
  <si>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</si>
  <si>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</si>
  <si>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</si>
  <si>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</si>
  <si>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</si>
  <si>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</si>
  <si>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</si>
  <si>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</si>
  <si>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</si>
  <si>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</si>
  <si>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</si>
  <si>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</si>
  <si>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</si>
  <si>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</si>
  <si>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</si>
  <si>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</si>
  <si>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</si>
  <si>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</si>
  <si>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</si>
  <si>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</si>
  <si>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</si>
  <si>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</si>
  <si>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</si>
  <si>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</si>
  <si>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</si>
  <si>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</si>
  <si>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</si>
  <si>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</si>
  <si>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</si>
  <si>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</si>
  <si>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</si>
  <si>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</si>
  <si>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</si>
  <si>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</si>
  <si>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</si>
  <si>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</si>
  <si>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</si>
  <si>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</si>
  <si>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</si>
  <si>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</si>
  <si>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</si>
  <si>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</si>
  <si>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</si>
  <si>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</si>
  <si>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</si>
  <si>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</si>
  <si>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</si>
  <si>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</si>
  <si>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</si>
  <si>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</si>
  <si>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</si>
  <si>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</si>
  <si>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</si>
  <si>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</si>
  <si>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</si>
  <si>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</si>
  <si>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</si>
  <si>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</si>
  <si>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</si>
  <si>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</si>
  <si>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</si>
  <si>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</si>
  <si>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</si>
  <si>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</si>
  <si>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</si>
  <si>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</si>
  <si>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</si>
  <si>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</si>
  <si>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</si>
  <si>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</si>
  <si>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</si>
  <si>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</si>
  <si>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</si>
  <si>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</si>
  <si>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</si>
  <si>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</si>
  <si>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</si>
  <si>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</si>
  <si>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</si>
  <si>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</si>
  <si>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</si>
  <si>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</si>
  <si>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</si>
  <si>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</si>
  <si>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</si>
  <si>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</si>
  <si>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</si>
  <si>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</si>
  <si>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</si>
  <si>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</si>
  <si>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</si>
  <si>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</si>
  <si>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</si>
  <si>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</si>
  <si>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</si>
  <si>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</si>
  <si>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</si>
  <si>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</si>
  <si>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</si>
  <si>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</si>
  <si>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</si>
  <si>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</si>
  <si>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</si>
  <si>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</si>
  <si>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</si>
  <si>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</si>
  <si>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</si>
  <si>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</si>
  <si>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</si>
  <si>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</si>
  <si>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</si>
  <si>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</si>
  <si>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</si>
  <si>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</si>
  <si>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</si>
  <si>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</si>
  <si>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</si>
  <si>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</si>
  <si>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</si>
  <si>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</si>
  <si>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</si>
  <si>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</si>
  <si>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</si>
  <si>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</si>
  <si>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</si>
  <si>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</si>
  <si>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</si>
  <si>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</si>
  <si>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</si>
  <si>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</si>
  <si>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</si>
  <si>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</si>
  <si>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</si>
  <si>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</si>
  <si>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</si>
  <si>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</si>
  <si>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</si>
  <si>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</si>
  <si>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</si>
  <si>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</si>
  <si>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</si>
  <si>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</si>
  <si>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</si>
  <si>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</si>
  <si>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</si>
  <si>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</si>
  <si>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</si>
  <si>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</si>
  <si>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</si>
  <si>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</si>
  <si>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</si>
  <si>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</si>
  <si>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</si>
  <si>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</si>
  <si>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</si>
  <si>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</si>
  <si>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</si>
  <si>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</si>
  <si>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</si>
  <si>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</si>
  <si>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</si>
  <si>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</si>
  <si>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</si>
  <si>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</si>
  <si>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</si>
  <si>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</si>
  <si>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</si>
  <si>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</si>
  <si>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</si>
  <si>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</si>
  <si>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</si>
  <si>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</si>
  <si>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</si>
  <si>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</si>
  <si>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</si>
  <si>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</si>
  <si>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</si>
  <si>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</si>
  <si>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</si>
  <si>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</si>
  <si>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</si>
  <si>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</si>
  <si>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</si>
  <si>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</si>
  <si>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</si>
  <si>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</si>
  <si>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</si>
  <si>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</si>
  <si>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</si>
  <si>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</si>
  <si>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</si>
  <si>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</si>
  <si>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</si>
  <si>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</si>
  <si>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</si>
  <si>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</si>
  <si>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</si>
  <si>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</si>
  <si>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</si>
  <si>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</si>
  <si>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</si>
  <si>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</si>
  <si>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</si>
  <si>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</si>
  <si>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</si>
  <si>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</si>
  <si>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</si>
  <si>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</si>
  <si>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</si>
  <si>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</si>
  <si>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</si>
  <si>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</si>
  <si>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</si>
  <si>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</si>
  <si>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</si>
  <si>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</si>
  <si>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</si>
  <si>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</si>
  <si>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</si>
  <si>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</si>
  <si>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</si>
  <si>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</si>
  <si>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</si>
  <si>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</si>
  <si>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</si>
  <si>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</si>
  <si>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</si>
  <si>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</si>
  <si>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</si>
  <si>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</si>
  <si>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</si>
  <si>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</si>
  <si>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</si>
  <si>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</si>
  <si>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</si>
  <si>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</si>
  <si>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</si>
  <si>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</si>
  <si>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</si>
  <si>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</si>
  <si>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</si>
  <si>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</si>
  <si>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</si>
  <si>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</si>
  <si>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</si>
  <si>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</si>
  <si>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</si>
  <si>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</si>
  <si>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</si>
  <si>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</si>
  <si>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</si>
  <si>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</si>
  <si>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</si>
  <si>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</si>
  <si>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</si>
  <si>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</si>
  <si>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</si>
  <si>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</si>
  <si>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</si>
  <si>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</si>
  <si>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</si>
  <si>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</si>
  <si>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</si>
  <si>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</si>
  <si>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</si>
  <si>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</si>
  <si>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</si>
  <si>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</si>
  <si>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</si>
  <si>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</si>
  <si>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</si>
  <si>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</si>
  <si>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</si>
  <si>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</si>
  <si>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</si>
  <si>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</si>
  <si>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</si>
  <si>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</si>
  <si>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</si>
  <si>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</si>
  <si>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</si>
  <si>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</si>
  <si>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</si>
  <si>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</si>
  <si>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</si>
  <si>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</si>
  <si>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</si>
  <si>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</si>
  <si>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</si>
  <si>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</si>
  <si>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</si>
  <si>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</si>
  <si>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</si>
  <si>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</si>
  <si>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</si>
  <si>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</si>
  <si>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</si>
  <si>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</si>
  <si>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</si>
  <si>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</si>
  <si>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</si>
  <si>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</si>
  <si>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</si>
  <si>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</si>
  <si>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</si>
  <si>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</si>
  <si>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</si>
  <si>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</si>
  <si>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</si>
  <si>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</si>
  <si>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</si>
  <si>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</si>
  <si>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</si>
  <si>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</si>
  <si>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</si>
  <si>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</si>
  <si>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</si>
  <si>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</si>
  <si>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</si>
  <si>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</si>
  <si>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</si>
  <si>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</si>
  <si>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</si>
  <si>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</si>
  <si>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</si>
  <si>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</si>
  <si>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</si>
  <si>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</si>
  <si>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</si>
  <si>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</si>
  <si>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</si>
  <si>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</si>
  <si>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</si>
  <si>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</si>
  <si>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</si>
  <si>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</si>
  <si>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</si>
  <si>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</si>
  <si>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</si>
  <si>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</si>
  <si>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</si>
  <si>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</si>
  <si>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</si>
  <si>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</si>
  <si>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</si>
  <si>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</si>
  <si>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</si>
  <si>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</si>
  <si>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</si>
  <si>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</si>
  <si>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</si>
  <si>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</si>
  <si>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</si>
  <si>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</si>
  <si>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</si>
  <si>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</si>
  <si>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</si>
  <si>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</si>
  <si>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</si>
  <si>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</si>
  <si>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</si>
  <si>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</si>
  <si>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</si>
  <si>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</si>
  <si>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</si>
  <si>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</si>
  <si>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</si>
  <si>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</si>
  <si>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</si>
  <si>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</si>
  <si>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</si>
  <si>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</si>
  <si>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</si>
  <si>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</si>
  <si>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</si>
  <si>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</si>
  <si>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</si>
  <si>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</si>
  <si>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</si>
  <si>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</si>
  <si>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</si>
  <si>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</si>
  <si>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</si>
  <si>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</si>
  <si>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</si>
  <si>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</si>
  <si>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</si>
  <si>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</si>
  <si>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</si>
  <si>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</si>
  <si>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</si>
  <si>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</si>
  <si>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</si>
  <si>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</si>
  <si>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</si>
  <si>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</si>
  <si>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</si>
  <si>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</si>
  <si>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</si>
  <si>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</si>
  <si>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</si>
  <si>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</si>
  <si>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</si>
  <si>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</si>
  <si>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</si>
  <si>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</si>
  <si>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</si>
  <si>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</si>
  <si>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</si>
  <si>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</si>
  <si>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</si>
  <si>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</si>
  <si>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</si>
  <si>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</si>
  <si>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</si>
  <si>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</si>
  <si>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</si>
  <si>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</si>
  <si>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</si>
  <si>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</si>
  <si>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</si>
  <si>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</si>
  <si>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</si>
  <si>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</si>
  <si>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</si>
  <si>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</si>
  <si>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</si>
  <si>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</si>
  <si>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</si>
  <si>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</si>
  <si>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</si>
  <si>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</si>
  <si>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</si>
  <si>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</si>
  <si>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</si>
  <si>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</si>
  <si>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</si>
  <si>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</si>
  <si>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</si>
  <si>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</si>
  <si>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</si>
  <si>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</si>
  <si>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</si>
  <si>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</si>
  <si>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</si>
  <si>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</si>
  <si>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</si>
  <si>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</si>
  <si>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</si>
  <si>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</si>
  <si>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</si>
  <si>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</si>
  <si>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</si>
  <si>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</si>
  <si>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</si>
  <si>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</si>
  <si>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</si>
  <si>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</si>
  <si>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</si>
  <si>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</si>
  <si>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</si>
  <si>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</si>
  <si>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</si>
  <si>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</si>
  <si>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</si>
  <si>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</si>
  <si>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</si>
  <si>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</si>
  <si>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</si>
  <si>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</si>
  <si>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</si>
  <si>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</si>
  <si>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</si>
  <si>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</si>
  <si>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</si>
  <si>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</si>
  <si>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</si>
  <si>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</si>
  <si>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</si>
  <si>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</si>
  <si>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</si>
  <si>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</si>
  <si>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</si>
  <si>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</si>
  <si>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</si>
  <si>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</si>
  <si>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</si>
  <si>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</si>
  <si>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</si>
  <si>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</si>
  <si>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</si>
  <si>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</si>
  <si>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</si>
  <si>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</si>
  <si>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</si>
  <si>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</si>
  <si>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</si>
  <si>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</si>
  <si>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</si>
  <si>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</si>
  <si>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</si>
  <si>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</si>
  <si>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</si>
  <si>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</si>
  <si>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</si>
  <si>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</si>
  <si>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</si>
  <si>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</si>
  <si>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</si>
  <si>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</si>
  <si>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</si>
  <si>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</si>
  <si>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</si>
  <si>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</si>
  <si>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</si>
  <si>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</si>
  <si>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</si>
  <si>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</si>
  <si>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</si>
  <si>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</si>
  <si>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</si>
  <si>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</si>
  <si>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</si>
  <si>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</si>
  <si>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</si>
  <si>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</si>
  <si>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</si>
  <si>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</si>
  <si>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</si>
  <si>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</si>
  <si>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</si>
  <si>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</si>
  <si>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</si>
  <si>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</si>
  <si>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</si>
  <si>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</si>
  <si>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</si>
  <si>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</si>
  <si>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</si>
  <si>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</si>
  <si>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</si>
  <si>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</si>
  <si>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</si>
  <si>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</si>
  <si>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</si>
  <si>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</si>
  <si>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</si>
  <si>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</si>
  <si>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</si>
  <si>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</si>
  <si>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</si>
  <si>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</si>
  <si>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</si>
  <si>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</si>
  <si>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</si>
  <si>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</si>
  <si>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</si>
  <si>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</si>
  <si>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</si>
  <si>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</si>
  <si>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</si>
  <si>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</si>
  <si>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</si>
  <si>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</si>
  <si>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</si>
  <si>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</si>
  <si>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</si>
  <si>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</si>
  <si>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</si>
  <si>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</si>
  <si>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</si>
  <si>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</si>
  <si>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</si>
  <si>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</si>
  <si>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</si>
  <si>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</si>
  <si>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</si>
  <si>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</si>
  <si>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</si>
  <si>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</si>
  <si>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</si>
  <si>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</si>
  <si>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</si>
  <si>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</si>
  <si>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</si>
  <si>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</si>
  <si>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</si>
  <si>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</si>
  <si>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</si>
  <si>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</si>
  <si>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</si>
  <si>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</si>
  <si>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</si>
  <si>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</si>
  <si>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</si>
  <si>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</si>
  <si>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</si>
  <si>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</si>
  <si>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</si>
  <si>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</si>
  <si>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</si>
  <si>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</si>
  <si>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</si>
  <si>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</si>
  <si>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</si>
  <si>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</si>
  <si>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</si>
  <si>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</si>
  <si>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</si>
  <si>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</si>
  <si>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</si>
  <si>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</si>
  <si>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</si>
  <si>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</si>
  <si>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</si>
  <si>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</si>
  <si>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</si>
  <si>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</si>
  <si>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</si>
  <si>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</si>
  <si>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</si>
  <si>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</si>
  <si>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</si>
  <si>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</si>
  <si>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</si>
  <si>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</si>
  <si>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</si>
  <si>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</si>
  <si>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</si>
  <si>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</si>
  <si>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</si>
  <si>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</si>
  <si>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</si>
  <si>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</si>
  <si>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</si>
  <si>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</si>
  <si>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</si>
  <si>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</si>
  <si>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</si>
  <si>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</si>
  <si>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</si>
  <si>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</si>
  <si>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</si>
  <si>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</si>
  <si>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</si>
  <si>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</si>
  <si>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</si>
  <si>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</si>
  <si>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</si>
  <si>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</si>
  <si>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</si>
  <si>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</si>
  <si>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</si>
  <si>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</si>
  <si>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</si>
  <si>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</si>
  <si>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</si>
  <si>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</si>
  <si>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</si>
  <si>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</si>
  <si>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</si>
  <si>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</si>
  <si>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</si>
  <si>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</si>
  <si>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</si>
  <si>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</si>
  <si>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</si>
  <si>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</si>
  <si>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</si>
  <si>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</si>
  <si>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</si>
  <si>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</si>
  <si>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</si>
  <si>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</si>
  <si>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</si>
  <si>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</si>
  <si>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</si>
  <si>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</si>
  <si>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</si>
  <si>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</si>
  <si>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</si>
  <si>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</si>
  <si>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</si>
  <si>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</si>
  <si>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</si>
  <si>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</si>
  <si>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</si>
  <si>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</si>
  <si>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</si>
  <si>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</si>
  <si>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</si>
  <si>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</si>
  <si>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</si>
  <si>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</si>
  <si>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</si>
  <si>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</si>
  <si>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</si>
  <si>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</si>
  <si>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</si>
  <si>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</si>
  <si>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</si>
  <si>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</si>
  <si>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</si>
  <si>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</si>
  <si>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</si>
  <si>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</si>
  <si>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</si>
  <si>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</si>
  <si>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</si>
  <si>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</si>
  <si>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</si>
  <si>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</si>
  <si>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</si>
  <si>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</si>
  <si>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</si>
  <si>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</si>
  <si>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</si>
  <si>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</si>
  <si>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</si>
  <si>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</si>
  <si>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</si>
  <si>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</si>
  <si>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</si>
  <si>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</si>
  <si>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</si>
  <si>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</si>
  <si>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</si>
  <si>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</si>
  <si>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</si>
  <si>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</si>
  <si>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</si>
  <si>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</si>
  <si>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</si>
  <si>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</si>
  <si>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</si>
  <si>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</si>
  <si>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</si>
  <si>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</si>
  <si>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</si>
  <si>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</si>
  <si>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</si>
  <si>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</si>
  <si>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</si>
  <si>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</si>
  <si>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</si>
  <si>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</si>
  <si>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</si>
  <si>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</si>
  <si>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</si>
  <si>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</si>
  <si>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</si>
  <si>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</si>
  <si>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</si>
  <si>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</si>
  <si>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</si>
  <si>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</si>
  <si>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</si>
  <si>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</si>
  <si>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</si>
  <si>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</si>
  <si>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</si>
  <si>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</si>
  <si>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</si>
  <si>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</si>
  <si>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</si>
  <si>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</si>
  <si>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</si>
  <si>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</si>
  <si>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</si>
  <si>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</si>
  <si>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</si>
  <si>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</si>
  <si>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</si>
  <si>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</si>
  <si>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</si>
  <si>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</si>
  <si>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</si>
  <si>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</si>
  <si>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</si>
  <si>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</si>
  <si>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</si>
  <si>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</si>
  <si>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</si>
  <si>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</si>
  <si>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</si>
  <si>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</si>
  <si>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</si>
  <si>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</si>
  <si>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</si>
  <si>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</si>
  <si>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</si>
  <si>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</si>
  <si>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</si>
  <si>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</si>
  <si>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</si>
  <si>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</si>
  <si>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</si>
  <si>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</si>
  <si>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</si>
  <si>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</si>
  <si>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</si>
  <si>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</si>
  <si>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</si>
  <si>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</si>
  <si>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</si>
  <si>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</si>
  <si>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</si>
  <si>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</si>
  <si>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</si>
  <si>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</si>
  <si>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</si>
  <si>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</si>
  <si>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</si>
  <si>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</si>
  <si>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</si>
  <si>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</si>
  <si>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</si>
  <si>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</si>
  <si>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</si>
  <si>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</si>
  <si>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</si>
  <si>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</si>
  <si>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</si>
  <si>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</si>
  <si>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</si>
  <si>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</si>
  <si>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</si>
  <si>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</si>
  <si>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</si>
  <si>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</si>
  <si>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</si>
  <si>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</si>
  <si>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</si>
  <si>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</si>
  <si>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</si>
  <si>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</si>
  <si>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</si>
  <si>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</si>
  <si>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</si>
  <si>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</si>
  <si>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</si>
  <si>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</si>
  <si>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</si>
  <si>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</si>
  <si>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</si>
  <si>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</si>
  <si>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</si>
  <si>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</si>
  <si>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</si>
  <si>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</si>
  <si>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</si>
  <si>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</si>
  <si>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</si>
  <si>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</si>
  <si>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</si>
  <si>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</si>
  <si>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</si>
  <si>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</si>
  <si>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</si>
  <si>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</si>
  <si>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</si>
  <si>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</si>
  <si>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</si>
  <si>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</si>
  <si>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</si>
  <si>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</si>
  <si>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</si>
  <si>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</si>
  <si>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</si>
  <si>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</si>
  <si>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</si>
  <si>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</si>
  <si>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</si>
  <si>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</si>
  <si>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</si>
  <si>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</si>
  <si>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</si>
  <si>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</si>
  <si>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</si>
  <si>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</si>
  <si>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</si>
  <si>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</si>
  <si>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</si>
  <si>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</si>
  <si>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</si>
  <si>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</si>
  <si>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</si>
  <si>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</si>
  <si>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</si>
  <si>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</si>
  <si>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</si>
  <si>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</si>
  <si>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</si>
  <si>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</si>
  <si>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</si>
  <si>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</si>
  <si>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</si>
  <si>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</si>
  <si>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</si>
  <si>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</si>
  <si>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</si>
  <si>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</si>
  <si>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</si>
  <si>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</si>
  <si>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</si>
  <si>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</si>
  <si>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</si>
  <si>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</si>
  <si>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</si>
  <si>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</si>
  <si>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</si>
  <si>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</si>
  <si>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</si>
  <si>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</si>
  <si>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</si>
  <si>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</si>
  <si>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</si>
  <si>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</si>
  <si>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</si>
  <si>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</si>
  <si>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</si>
  <si>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</si>
  <si>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</si>
  <si>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</si>
  <si>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</si>
  <si>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</si>
  <si>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</si>
  <si>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</si>
  <si>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</si>
  <si>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</si>
  <si>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</si>
  <si>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</si>
  <si>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</si>
  <si>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</si>
  <si>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</si>
  <si>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</si>
  <si>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</si>
  <si>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</si>
  <si>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</si>
  <si>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</si>
  <si>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</si>
  <si>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</si>
  <si>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</si>
  <si>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</si>
  <si>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</si>
  <si>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</si>
  <si>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</si>
  <si>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</si>
  <si>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</si>
  <si>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</si>
  <si>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</si>
  <si>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</si>
  <si>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</si>
  <si>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</si>
  <si>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</si>
  <si>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</si>
  <si>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</si>
  <si>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</si>
  <si>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</si>
  <si>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</si>
  <si>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</si>
  <si>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</si>
  <si>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</si>
  <si>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</si>
  <si>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</si>
  <si>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</si>
  <si>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</si>
  <si>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</si>
  <si>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</si>
  <si>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</si>
  <si>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</si>
  <si>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</si>
  <si>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</si>
  <si>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</si>
  <si>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</si>
  <si>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</si>
  <si>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</si>
  <si>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</si>
  <si>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</si>
  <si>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</si>
  <si>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</si>
  <si>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</si>
  <si>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</si>
  <si>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</si>
  <si>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</si>
  <si>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</si>
  <si>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</si>
  <si>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</si>
  <si>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</si>
  <si>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</si>
  <si>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</si>
  <si>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</si>
  <si>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</si>
  <si>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</si>
  <si>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</si>
  <si>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</si>
  <si>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</si>
  <si>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</si>
  <si>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</si>
  <si>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</si>
  <si>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</si>
  <si>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</si>
  <si>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</si>
  <si>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</si>
  <si>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</si>
  <si>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</si>
  <si>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</si>
  <si>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</si>
  <si>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</si>
  <si>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</si>
  <si>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</si>
  <si>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</si>
  <si>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</si>
  <si>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</si>
  <si>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</si>
  <si>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</si>
  <si>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</si>
  <si>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</si>
  <si>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</si>
  <si>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</si>
  <si>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</si>
  <si>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</si>
  <si>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</si>
  <si>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</si>
  <si>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</si>
  <si>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</si>
  <si>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</si>
  <si>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</si>
  <si>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</si>
  <si>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</si>
  <si>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</si>
  <si>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</si>
  <si>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</si>
  <si>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</si>
  <si>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</si>
  <si>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</si>
  <si>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</si>
  <si>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</si>
  <si>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</si>
  <si>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</si>
  <si>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</si>
  <si>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</si>
  <si>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</si>
  <si>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</si>
  <si>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</si>
  <si>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</si>
  <si>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</si>
  <si>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</si>
  <si>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</si>
  <si>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</si>
  <si>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</si>
  <si>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</si>
  <si>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</si>
  <si>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</si>
  <si>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</si>
  <si>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</si>
  <si>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</si>
  <si>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</si>
  <si>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</si>
  <si>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</si>
  <si>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</si>
  <si>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</si>
  <si>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</si>
  <si>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</si>
  <si>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</si>
  <si>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</si>
  <si>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</si>
  <si>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</si>
  <si>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</si>
  <si>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</si>
  <si>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</si>
  <si>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</si>
  <si>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</si>
  <si>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</si>
  <si>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</si>
  <si>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</si>
  <si>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</si>
  <si>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</si>
  <si>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</si>
  <si>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</si>
  <si>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</si>
  <si>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</si>
  <si>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</si>
  <si>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</si>
  <si>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</si>
  <si>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</si>
  <si>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</si>
  <si>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</si>
  <si>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</si>
  <si>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</si>
  <si>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</si>
  <si>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</si>
  <si>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</si>
  <si>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</si>
  <si>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</si>
  <si>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</si>
  <si>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</si>
  <si>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</si>
  <si>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</si>
  <si>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</si>
  <si>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</si>
  <si>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</si>
  <si>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</si>
  <si>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</si>
  <si>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</si>
  <si>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</si>
  <si>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</si>
  <si>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</si>
  <si>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</si>
  <si>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</si>
  <si>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</si>
  <si>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</si>
  <si>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</si>
  <si>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</si>
  <si>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</si>
  <si>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</si>
  <si>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</si>
  <si>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</si>
  <si>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</si>
  <si>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</si>
  <si>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</si>
  <si>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</si>
  <si>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</si>
  <si>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</si>
  <si>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</si>
  <si>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</si>
  <si>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</si>
  <si>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</si>
  <si>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</si>
  <si>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</si>
  <si>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</si>
  <si>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</si>
  <si>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</si>
  <si>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</si>
  <si>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</si>
  <si>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</si>
  <si>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</si>
  <si>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</si>
  <si>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</si>
  <si>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</si>
  <si>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</si>
  <si>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</si>
  <si>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</si>
  <si>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</si>
  <si>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</si>
  <si>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</si>
  <si>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</si>
  <si>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</si>
  <si>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</si>
  <si>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</si>
  <si>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</si>
  <si>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</si>
  <si>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</si>
  <si>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</si>
  <si>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</si>
  <si>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</si>
  <si>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</si>
  <si>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</si>
  <si>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</si>
  <si>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</si>
  <si>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</si>
  <si>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</si>
  <si>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</si>
  <si>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</si>
  <si>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</si>
  <si>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</si>
  <si>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</si>
  <si>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</si>
  <si>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</si>
  <si>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</si>
  <si>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</si>
  <si>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</si>
  <si>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</si>
  <si>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</si>
  <si>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</si>
  <si>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</si>
  <si>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</si>
  <si>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</si>
  <si>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</si>
  <si>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</si>
  <si>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</si>
  <si>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</si>
  <si>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</si>
  <si>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</si>
  <si>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</si>
  <si>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</si>
  <si>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</si>
  <si>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</si>
  <si>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</si>
  <si>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</si>
  <si>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</si>
  <si>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</si>
  <si>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</si>
  <si>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</si>
  <si>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</si>
  <si>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</si>
  <si>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</si>
  <si>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</si>
  <si>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</si>
  <si>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</si>
  <si>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</si>
  <si>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</si>
  <si>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</si>
  <si>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</si>
  <si>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</si>
  <si>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</si>
  <si>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</si>
  <si>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</si>
  <si>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</si>
  <si>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</si>
  <si>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</si>
  <si>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</si>
  <si>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</si>
  <si>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</si>
  <si>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</si>
  <si>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</si>
  <si>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</si>
  <si>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</si>
  <si>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</si>
  <si>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</si>
  <si>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</si>
  <si>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</si>
  <si>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</si>
  <si>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</si>
  <si>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</si>
  <si>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</si>
  <si>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</si>
  <si>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</si>
  <si>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</si>
  <si>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</si>
  <si>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</si>
  <si>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</si>
  <si>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</si>
  <si>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</si>
  <si>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</si>
  <si>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</si>
  <si>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</si>
  <si>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</si>
  <si>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</si>
  <si>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</si>
  <si>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</si>
  <si>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</si>
  <si>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</si>
  <si>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</si>
  <si>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</si>
  <si>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</si>
  <si>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</si>
  <si>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</si>
  <si>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</si>
  <si>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</si>
  <si>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</si>
  <si>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</si>
  <si>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</si>
  <si>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</si>
  <si>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</si>
  <si>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</si>
  <si>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</si>
  <si>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</si>
  <si>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</si>
  <si>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</si>
  <si>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</si>
  <si>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</si>
  <si>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</si>
  <si>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</si>
  <si>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</si>
  <si>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</si>
  <si>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</si>
  <si>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</si>
  <si>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</si>
  <si>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</si>
  <si>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</si>
  <si>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</si>
  <si>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</si>
  <si>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</si>
  <si>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</si>
  <si>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</si>
  <si>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</si>
  <si>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</si>
  <si>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</si>
  <si>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</si>
  <si>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</si>
  <si>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</si>
  <si>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</si>
  <si>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</si>
  <si>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</si>
  <si>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</si>
  <si>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</si>
  <si>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</si>
  <si>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</si>
  <si>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</si>
  <si>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</si>
  <si>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</si>
  <si>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</si>
  <si>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</si>
  <si>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</si>
  <si>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</si>
  <si>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</si>
  <si>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</si>
  <si>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</si>
  <si>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</si>
  <si>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</si>
  <si>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</si>
  <si>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</si>
  <si>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</si>
  <si>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</si>
  <si>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</si>
  <si>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</si>
  <si>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</si>
  <si>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</si>
  <si>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</si>
  <si>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</si>
  <si>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</si>
  <si>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</si>
  <si>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</si>
  <si>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</si>
  <si>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</si>
  <si>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</si>
  <si>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</si>
  <si>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</si>
  <si>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</si>
  <si>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</si>
  <si>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</si>
  <si>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</si>
  <si>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</si>
  <si>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</si>
  <si>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</si>
  <si>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</si>
  <si>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</si>
  <si>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</si>
  <si>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</si>
  <si>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</si>
  <si>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</si>
  <si>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</si>
  <si>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</si>
  <si>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</si>
  <si>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</si>
  <si>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</si>
  <si>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</si>
  <si>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</si>
  <si>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</si>
  <si>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</si>
  <si>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</si>
  <si>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</si>
  <si>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</si>
  <si>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</si>
  <si>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</si>
  <si>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</si>
  <si>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</si>
  <si>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</si>
  <si>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</si>
  <si>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</si>
  <si>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</si>
  <si>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</si>
  <si>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</si>
  <si>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</si>
  <si>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</si>
  <si>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</si>
  <si>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</si>
  <si>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</si>
  <si>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</si>
  <si>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</si>
  <si>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</si>
  <si>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</si>
  <si>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</si>
  <si>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</si>
  <si>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</si>
  <si>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</si>
  <si>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</si>
  <si>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</si>
  <si>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</si>
  <si>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</si>
  <si>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</si>
  <si>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</si>
  <si>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</si>
  <si>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</si>
  <si>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</si>
  <si>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</si>
  <si>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</si>
  <si>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</si>
  <si>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</si>
  <si>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</si>
  <si>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</si>
  <si>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</si>
  <si>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</si>
  <si>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</si>
  <si>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</si>
  <si>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</si>
  <si>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</si>
  <si>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</si>
  <si>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</si>
  <si>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</si>
  <si>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</si>
  <si>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</si>
  <si>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</si>
  <si>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</si>
  <si>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</si>
  <si>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</si>
  <si>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</si>
  <si>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</si>
  <si>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</si>
  <si>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</si>
  <si>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</si>
  <si>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</si>
  <si>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</si>
  <si>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</si>
  <si>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</si>
  <si>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</si>
  <si>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</si>
  <si>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</si>
  <si>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</si>
  <si>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</si>
  <si>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</si>
  <si>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</si>
  <si>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</si>
  <si>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</si>
  <si>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</si>
  <si>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</si>
  <si>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</si>
  <si>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</si>
  <si>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</si>
  <si>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</si>
  <si>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</si>
  <si>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</si>
  <si>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</si>
  <si>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</si>
  <si>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</si>
  <si>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</si>
  <si>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</si>
  <si>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</si>
  <si>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</si>
  <si>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</si>
  <si>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</si>
  <si>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</si>
  <si>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</si>
  <si>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</si>
  <si>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</si>
  <si>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</si>
  <si>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</si>
  <si>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</si>
  <si>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</si>
  <si>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</si>
  <si>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</si>
  <si>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</si>
  <si>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</si>
  <si>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</si>
  <si>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</si>
  <si>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</si>
  <si>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</si>
  <si>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</si>
  <si>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</si>
  <si>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</si>
  <si>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</si>
  <si>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</si>
  <si>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</si>
  <si>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</si>
  <si>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</si>
  <si>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</si>
  <si>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</si>
  <si>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</si>
  <si>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</si>
  <si>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</si>
  <si>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</si>
  <si>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</si>
  <si>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</si>
  <si>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</si>
  <si>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</si>
  <si>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</si>
  <si>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</si>
  <si>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</si>
  <si>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</si>
  <si>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</si>
  <si>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</si>
  <si>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</si>
  <si>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</si>
  <si>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</si>
  <si>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</si>
  <si>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</si>
  <si>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</si>
  <si>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</si>
  <si>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</si>
  <si>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</si>
  <si>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</si>
  <si>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</si>
  <si>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</si>
  <si>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</si>
  <si>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</si>
  <si>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</si>
  <si>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</si>
  <si>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</si>
  <si>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</si>
  <si>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</si>
  <si>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</si>
  <si>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</si>
  <si>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</si>
  <si>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</si>
  <si>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</si>
  <si>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</si>
  <si>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</si>
  <si>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</si>
  <si>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</si>
  <si>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</si>
  <si>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</si>
  <si>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</si>
  <si>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</si>
  <si>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</si>
  <si>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</si>
  <si>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</si>
  <si>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</si>
  <si>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</si>
  <si>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</si>
  <si>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</si>
  <si>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</si>
  <si>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</si>
  <si>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</si>
  <si>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</si>
  <si>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</si>
  <si>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</si>
  <si>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</si>
  <si>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</si>
  <si>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</si>
  <si>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</si>
  <si>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</si>
  <si>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</si>
  <si>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</si>
  <si>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</si>
  <si>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</si>
  <si>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</si>
  <si>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</si>
  <si>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</si>
  <si>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</si>
  <si>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</si>
  <si>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</si>
  <si>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</si>
  <si>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</si>
  <si>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</si>
  <si>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</si>
  <si>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</si>
  <si>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</si>
  <si>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</si>
  <si>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</si>
  <si>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</si>
  <si>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</si>
  <si>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</si>
  <si>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</si>
  <si>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</si>
  <si>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</si>
  <si>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</si>
  <si>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</si>
  <si>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</si>
  <si>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</si>
  <si>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</si>
  <si>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</si>
  <si>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</si>
  <si>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</si>
  <si>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</si>
  <si>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</si>
  <si>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</si>
  <si>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</si>
  <si>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</si>
  <si>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</si>
  <si>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</si>
  <si>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</si>
  <si>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</si>
  <si>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</si>
  <si>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</si>
  <si>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</si>
  <si>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</si>
  <si>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</si>
  <si>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</si>
  <si>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</si>
  <si>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</si>
  <si>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</si>
  <si>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</si>
  <si>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</si>
  <si>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</si>
  <si>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</si>
  <si>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</si>
  <si>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</si>
  <si>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</si>
  <si>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</si>
  <si>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</si>
  <si>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</si>
  <si>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</si>
  <si>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</si>
  <si>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</si>
  <si>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</si>
  <si>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</si>
  <si>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</si>
  <si>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</si>
  <si>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</si>
  <si>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</si>
  <si>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</si>
  <si>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</si>
  <si>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</si>
  <si>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</si>
  <si>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</si>
  <si>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</si>
  <si>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</si>
  <si>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</si>
  <si>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</si>
  <si>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</si>
  <si>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</si>
  <si>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</si>
  <si>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</si>
  <si>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</si>
  <si>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</si>
  <si>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</si>
  <si>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</si>
  <si>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</si>
  <si>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</si>
  <si>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</si>
  <si>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</si>
  <si>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</si>
  <si>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</si>
  <si>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</si>
  <si>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</si>
  <si>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</si>
  <si>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</si>
  <si>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</si>
  <si>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</si>
  <si>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</si>
  <si>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</si>
  <si>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</si>
  <si>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</si>
  <si>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</si>
  <si>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</si>
  <si>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</si>
  <si>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</si>
  <si>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</si>
  <si>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</si>
  <si>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</si>
  <si>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</si>
  <si>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</si>
  <si>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</si>
  <si>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</si>
  <si>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</si>
  <si>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</si>
  <si>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</si>
  <si>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</si>
  <si>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</si>
  <si>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</si>
  <si>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</si>
  <si>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</si>
  <si>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</si>
  <si>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</si>
  <si>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</si>
  <si>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</si>
  <si>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</si>
  <si>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</si>
  <si>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</si>
  <si>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</si>
  <si>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</si>
  <si>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</si>
  <si>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</si>
  <si>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</si>
  <si>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</si>
  <si>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</si>
  <si>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</si>
  <si>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</si>
  <si>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</si>
  <si>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</si>
  <si>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</si>
  <si>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</si>
  <si>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</si>
  <si>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</si>
  <si>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</si>
  <si>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</si>
  <si>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</si>
  <si>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</si>
  <si>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</si>
  <si>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</si>
  <si>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</si>
  <si>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</si>
  <si>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</si>
  <si>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</si>
  <si>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</si>
  <si>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</si>
  <si>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</si>
  <si>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</si>
  <si>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</si>
  <si>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</si>
  <si>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</si>
  <si>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</si>
  <si>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</si>
  <si>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</si>
  <si>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</si>
  <si>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</si>
  <si>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</si>
  <si>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</si>
  <si>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</si>
  <si>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</si>
  <si>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</si>
  <si>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</si>
  <si>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</si>
  <si>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</si>
  <si>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</si>
  <si>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</si>
  <si>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</si>
  <si>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</si>
  <si>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</si>
  <si>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</si>
  <si>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</si>
  <si>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</si>
  <si>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</si>
  <si>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</si>
  <si>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</si>
  <si>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</si>
  <si>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</si>
  <si>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</si>
  <si>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</si>
  <si>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</si>
  <si>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</si>
  <si>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</si>
  <si>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</si>
  <si>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</si>
  <si>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</si>
  <si>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</si>
  <si>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</si>
  <si>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</si>
  <si>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</si>
  <si>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</si>
  <si>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</si>
  <si>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</si>
  <si>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</si>
  <si>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</si>
  <si>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</si>
  <si>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</si>
  <si>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</si>
  <si>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</si>
  <si>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</si>
  <si>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</si>
  <si>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</si>
  <si>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</si>
  <si>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</si>
  <si>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</si>
  <si>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</si>
  <si>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</si>
  <si>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</si>
  <si>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</si>
  <si>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</si>
  <si>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</si>
  <si>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</si>
  <si>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</si>
  <si>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</si>
  <si>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</si>
  <si>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</si>
  <si>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</si>
  <si>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</si>
  <si>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</si>
  <si>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</si>
  <si>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</si>
  <si>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</si>
  <si>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</si>
  <si>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</si>
  <si>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</si>
  <si>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</si>
  <si>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</si>
  <si>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</si>
  <si>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</si>
  <si>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</si>
  <si>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</si>
  <si>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</si>
  <si>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</si>
  <si>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</si>
  <si>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</si>
  <si>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</si>
  <si>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</si>
  <si>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</si>
  <si>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</si>
  <si>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</si>
  <si>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</si>
  <si>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</si>
  <si>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</si>
  <si>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</si>
  <si>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</si>
  <si>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</si>
  <si>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</si>
  <si>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</si>
  <si>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</si>
  <si>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</si>
  <si>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</si>
  <si>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</si>
  <si>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</si>
  <si>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</si>
  <si>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</si>
  <si>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</si>
  <si>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</si>
  <si>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</si>
  <si>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</si>
  <si>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</si>
  <si>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</si>
  <si>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</si>
  <si>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</si>
  <si>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</si>
  <si>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</si>
  <si>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</si>
  <si>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</si>
  <si>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</si>
  <si>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</si>
  <si>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</si>
  <si>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</si>
  <si>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</si>
  <si>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</si>
  <si>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</si>
  <si>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</si>
  <si>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</si>
  <si>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</si>
  <si>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</si>
  <si>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</si>
  <si>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</si>
  <si>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</si>
  <si>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</si>
  <si>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</si>
  <si>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</si>
  <si>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</si>
  <si>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</si>
  <si>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</si>
  <si>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</si>
  <si>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</si>
  <si>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</si>
  <si>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</si>
  <si>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</si>
  <si>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</si>
  <si>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</si>
  <si>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</si>
  <si>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</si>
  <si>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</si>
  <si>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</si>
  <si>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</si>
  <si>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</si>
  <si>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</si>
  <si>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</si>
  <si>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</si>
  <si>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</si>
  <si>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</si>
  <si>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</si>
  <si>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</si>
  <si>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</si>
  <si>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</si>
  <si>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</si>
  <si>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</si>
  <si>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</si>
  <si>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</si>
  <si>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</si>
  <si>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</si>
  <si>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</si>
  <si>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</si>
  <si>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</si>
  <si>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</si>
  <si>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</si>
  <si>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</si>
  <si>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</si>
  <si>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</si>
  <si>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</si>
  <si>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</si>
  <si>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</si>
  <si>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</si>
  <si>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</si>
  <si>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</si>
  <si>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</si>
  <si>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</si>
  <si>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</si>
  <si>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</si>
  <si>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</si>
  <si>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</si>
  <si>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</si>
  <si>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</si>
  <si>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</si>
  <si>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</si>
  <si>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</si>
  <si>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</si>
  <si>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</si>
  <si>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</si>
  <si>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</si>
  <si>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</si>
  <si>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</si>
  <si>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</si>
  <si>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</si>
  <si>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</si>
  <si>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</si>
  <si>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</si>
  <si>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</si>
  <si>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</si>
  <si>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</si>
  <si>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</si>
  <si>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</si>
  <si>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</si>
  <si>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</si>
  <si>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</si>
  <si>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</si>
  <si>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</si>
  <si>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</si>
  <si>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</si>
  <si>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</si>
  <si>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</si>
  <si>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</si>
  <si>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</si>
  <si>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</si>
  <si>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</si>
  <si>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</si>
  <si>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</si>
  <si>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</si>
  <si>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</si>
  <si>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</si>
  <si>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</si>
  <si>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</si>
  <si>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</si>
  <si>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</si>
  <si>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</si>
  <si>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</si>
  <si>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</si>
  <si>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</si>
  <si>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</si>
  <si>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</si>
  <si>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</si>
  <si>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</si>
  <si>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</si>
  <si>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</si>
  <si>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</si>
  <si>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</si>
  <si>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</si>
  <si>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</si>
  <si>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</si>
  <si>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</si>
  <si>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</si>
  <si>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</si>
  <si>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</si>
  <si>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</si>
  <si>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</si>
  <si>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</si>
  <si>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</si>
  <si>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</si>
  <si>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</si>
  <si>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</si>
  <si>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</si>
  <si>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</si>
  <si>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</si>
  <si>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</si>
  <si>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</si>
  <si>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</si>
  <si>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</si>
  <si>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</si>
  <si>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</si>
  <si>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</si>
  <si>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</si>
  <si>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</si>
  <si>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</si>
  <si>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</si>
  <si>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</si>
  <si>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</si>
  <si>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</si>
  <si>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</si>
  <si>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</si>
  <si>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</si>
  <si>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</si>
  <si>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</si>
  <si>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</si>
  <si>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</si>
  <si>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</si>
  <si>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</si>
  <si>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</si>
  <si>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</si>
  <si>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</si>
  <si>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</si>
  <si>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</si>
  <si>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</si>
  <si>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</si>
  <si>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</si>
  <si>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</si>
  <si>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</si>
  <si>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</si>
  <si>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</si>
  <si>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</si>
  <si>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</si>
  <si>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</si>
  <si>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</si>
  <si>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</si>
  <si>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</si>
  <si>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</si>
  <si>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</si>
  <si>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</si>
  <si>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</si>
  <si>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</si>
  <si>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</si>
  <si>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</si>
  <si>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</si>
  <si>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</si>
  <si>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</si>
  <si>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</si>
  <si>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</si>
  <si>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</si>
  <si>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</si>
  <si>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</si>
  <si>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</si>
  <si>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</si>
  <si>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</si>
  <si>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</si>
  <si>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</si>
  <si>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</si>
  <si>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</si>
  <si>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</si>
  <si>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</si>
  <si>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</si>
  <si>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</si>
  <si>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</si>
  <si>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</si>
  <si>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</si>
  <si>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</si>
  <si>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</si>
  <si>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</si>
  <si>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</si>
  <si>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</si>
  <si>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</si>
  <si>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</si>
  <si>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</si>
  <si>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</si>
  <si>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</si>
  <si>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</si>
  <si>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</si>
  <si>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</si>
  <si>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</si>
  <si>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</si>
  <si>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</si>
  <si>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</si>
  <si>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</si>
  <si>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</si>
  <si>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</si>
  <si>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</si>
  <si>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</si>
  <si>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</si>
  <si>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</si>
  <si>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</si>
  <si>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</si>
  <si>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</si>
  <si>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</si>
  <si>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</si>
  <si>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</si>
  <si>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</si>
  <si>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</si>
  <si>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</si>
  <si>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</si>
  <si>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</si>
  <si>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</si>
  <si>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</si>
  <si>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</si>
  <si>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</si>
  <si>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</si>
  <si>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</si>
  <si>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</si>
  <si>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</si>
  <si>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</si>
  <si>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</si>
  <si>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</si>
  <si>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</si>
  <si>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</si>
  <si>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</si>
  <si>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</si>
  <si>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</si>
  <si>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</si>
  <si>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</si>
  <si>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</si>
  <si>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</si>
  <si>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</si>
  <si>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</si>
  <si>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</si>
  <si>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</si>
  <si>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</si>
  <si>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</si>
  <si>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</si>
  <si>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</si>
  <si>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</si>
  <si>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</si>
  <si>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</si>
  <si>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</si>
  <si>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</si>
  <si>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</si>
  <si>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</si>
  <si>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</si>
  <si>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</si>
  <si>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</si>
  <si>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</si>
  <si>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</si>
  <si>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</si>
  <si>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</si>
  <si>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</si>
  <si>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</si>
  <si>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</si>
  <si>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</si>
  <si>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</si>
  <si>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</si>
  <si>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</si>
  <si>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</si>
  <si>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</si>
  <si>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</si>
  <si>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</si>
  <si>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</si>
  <si>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</si>
  <si>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</si>
  <si>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</si>
  <si>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</si>
  <si>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</si>
  <si>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</si>
  <si>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</si>
  <si>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</si>
  <si>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</si>
  <si>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</si>
  <si>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</si>
  <si>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</si>
  <si>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</si>
  <si>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</si>
  <si>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</si>
  <si>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</si>
  <si>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</si>
  <si>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</si>
  <si>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</si>
  <si>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</si>
  <si>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</si>
  <si>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</si>
  <si>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</si>
  <si>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</si>
  <si>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</si>
  <si>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</si>
  <si>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</si>
  <si>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</si>
  <si>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</si>
  <si>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</si>
  <si>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</si>
  <si>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</si>
  <si>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</si>
  <si>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</si>
  <si>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</si>
  <si>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</si>
  <si>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</si>
  <si>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</si>
  <si>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</si>
  <si>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</si>
  <si>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</si>
  <si>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</si>
  <si>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</si>
  <si>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</si>
  <si>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</si>
  <si>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</si>
  <si>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</si>
  <si>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</si>
  <si>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</si>
  <si>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</si>
  <si>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</si>
  <si>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</si>
  <si>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</si>
  <si>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</si>
  <si>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</si>
  <si>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</si>
  <si>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</si>
  <si>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</si>
  <si>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</si>
  <si>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</si>
  <si>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</si>
  <si>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</si>
  <si>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</si>
  <si>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</si>
  <si>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</si>
  <si>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</si>
  <si>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</si>
  <si>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</si>
  <si>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</si>
  <si>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</si>
  <si>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</si>
  <si>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</si>
  <si>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</si>
  <si>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</si>
  <si>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</si>
  <si>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</si>
  <si>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</si>
  <si>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</si>
  <si>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</si>
  <si>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</si>
  <si>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</si>
  <si>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</si>
  <si>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</si>
  <si>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</si>
  <si>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</si>
  <si>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</si>
  <si>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</si>
  <si>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</si>
  <si>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</si>
  <si>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</si>
  <si>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</si>
  <si>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</si>
  <si>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</si>
  <si>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</si>
  <si>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</si>
  <si>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</si>
  <si>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</si>
  <si>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</si>
  <si>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</si>
  <si>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</si>
  <si>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</si>
  <si>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</si>
  <si>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</si>
  <si>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</si>
  <si>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</si>
  <si>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</si>
  <si>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</si>
  <si>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</si>
  <si>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</si>
  <si>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</si>
  <si>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</si>
  <si>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</si>
  <si>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</si>
  <si>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</si>
  <si>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</si>
  <si>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</si>
  <si>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</si>
  <si>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</si>
  <si>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</si>
  <si>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</si>
  <si>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</si>
  <si>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</si>
  <si>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</si>
  <si>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</si>
  <si>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</si>
  <si>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</si>
  <si>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</si>
  <si>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</si>
  <si>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</si>
  <si>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</si>
  <si>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</si>
  <si>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</si>
  <si>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</si>
  <si>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</si>
  <si>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</si>
  <si>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</si>
  <si>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</si>
  <si>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</si>
  <si>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</si>
  <si>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</si>
  <si>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</si>
  <si>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</si>
  <si>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</si>
  <si>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</si>
  <si>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</si>
  <si>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</si>
  <si>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</si>
  <si>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</si>
  <si>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</si>
  <si>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</si>
  <si>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</si>
  <si>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</si>
  <si>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</si>
  <si>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</si>
  <si>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</si>
  <si>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</si>
  <si>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</si>
  <si>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</si>
  <si>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</si>
  <si>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</si>
  <si>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</si>
  <si>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</si>
  <si>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</si>
  <si>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</si>
  <si>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</si>
  <si>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</si>
  <si>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</si>
  <si>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</si>
  <si>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</si>
  <si>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</si>
  <si>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</si>
  <si>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</si>
  <si>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</si>
  <si>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</si>
  <si>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</si>
  <si>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</si>
  <si>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</si>
  <si>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</si>
  <si>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</si>
  <si>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</si>
  <si>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</si>
  <si>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</si>
  <si>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</si>
  <si>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</si>
  <si>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</si>
  <si>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</si>
  <si>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</si>
  <si>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</si>
  <si>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</si>
  <si>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</si>
  <si>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</si>
  <si>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</si>
  <si>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</si>
  <si>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</si>
  <si>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</si>
  <si>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</si>
  <si>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</si>
  <si>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</si>
  <si>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</si>
  <si>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</si>
  <si>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</si>
  <si>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</si>
  <si>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</si>
  <si>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</si>
  <si>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</si>
  <si>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</si>
  <si>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</si>
  <si>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</si>
  <si>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</si>
  <si>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</si>
  <si>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</si>
  <si>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</si>
  <si>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</si>
  <si>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</si>
  <si>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</si>
  <si>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</si>
  <si>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</si>
  <si>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</si>
  <si>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</si>
  <si>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</si>
  <si>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</si>
  <si>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</si>
  <si>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</si>
  <si>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</si>
  <si>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</si>
  <si>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</si>
  <si>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</si>
  <si>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</si>
  <si>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</si>
  <si>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</si>
  <si>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</si>
  <si>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</si>
  <si>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</si>
  <si>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</si>
  <si>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</si>
  <si>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</si>
  <si>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</si>
  <si>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</si>
  <si>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</si>
  <si>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</si>
  <si>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</si>
  <si>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</si>
  <si>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</si>
  <si>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</si>
  <si>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</si>
  <si>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</si>
  <si>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</si>
  <si>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</si>
  <si>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</si>
  <si>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</si>
  <si>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</si>
  <si>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</si>
  <si>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</si>
  <si>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</si>
  <si>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</si>
  <si>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</si>
  <si>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</si>
  <si>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</si>
  <si>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</si>
  <si>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</si>
  <si>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</si>
  <si>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</si>
  <si>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</si>
  <si>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</si>
  <si>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</si>
  <si>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</si>
  <si>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</si>
  <si>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</si>
  <si>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</si>
  <si>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</si>
  <si>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</si>
  <si>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</si>
  <si>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</si>
  <si>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</si>
  <si>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</si>
  <si>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</si>
  <si>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</si>
  <si>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</si>
  <si>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</si>
  <si>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</si>
  <si>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</si>
  <si>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</si>
  <si>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</si>
  <si>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</si>
  <si>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</si>
  <si>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</si>
  <si>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</si>
  <si>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</si>
  <si>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</si>
  <si>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</si>
  <si>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</si>
  <si>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</si>
  <si>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</si>
  <si>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</si>
  <si>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</si>
  <si>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</si>
  <si>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</si>
  <si>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</si>
  <si>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</si>
  <si>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</si>
  <si>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</si>
  <si>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</si>
  <si>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</si>
  <si>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</si>
  <si>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</si>
  <si>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</si>
  <si>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</si>
  <si>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</si>
  <si>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</si>
  <si>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</si>
  <si>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</si>
  <si>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</si>
  <si>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</si>
  <si>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</si>
  <si>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</si>
  <si>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</si>
  <si>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</si>
  <si>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</si>
  <si>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</si>
  <si>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</si>
  <si>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</si>
  <si>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</si>
  <si>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</si>
  <si>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</si>
  <si>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</si>
  <si>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</si>
  <si>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</si>
  <si>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</si>
  <si>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</si>
  <si>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</si>
  <si>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</si>
  <si>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</si>
  <si>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</si>
  <si>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</si>
  <si>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</si>
  <si>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</si>
  <si>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</si>
  <si>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</si>
  <si>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</si>
  <si>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</si>
  <si>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</si>
  <si>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</si>
  <si>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</si>
  <si>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</si>
  <si>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</si>
  <si>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</si>
  <si>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</si>
  <si>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</si>
  <si>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</si>
  <si>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</si>
  <si>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</si>
  <si>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</si>
  <si>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</si>
  <si>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</si>
  <si>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</si>
  <si>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</si>
  <si>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</si>
  <si>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</si>
  <si>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</si>
  <si>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</si>
  <si>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</si>
  <si>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</si>
  <si>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</si>
  <si>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</si>
  <si>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</si>
  <si>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</si>
  <si>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</si>
  <si>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</si>
  <si>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</si>
  <si>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</si>
  <si>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</si>
  <si>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</si>
  <si>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</si>
  <si>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</si>
  <si>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</si>
  <si>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</si>
  <si>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</si>
  <si>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</si>
  <si>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</si>
  <si>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</si>
  <si>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</si>
  <si>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</si>
  <si>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</si>
  <si>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</si>
  <si>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</si>
  <si>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</si>
  <si>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</si>
  <si>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</si>
  <si>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</si>
  <si>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</si>
  <si>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</si>
  <si>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</si>
  <si>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</si>
  <si>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</si>
  <si>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</si>
  <si>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</si>
  <si>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</si>
  <si>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</si>
  <si>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</si>
  <si>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</si>
  <si>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</si>
  <si>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</si>
  <si>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</si>
  <si>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</si>
  <si>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</si>
  <si>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</si>
  <si>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</si>
  <si>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</si>
  <si>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</si>
  <si>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</si>
  <si>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</si>
  <si>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</si>
  <si>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</si>
  <si>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</si>
  <si>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</si>
  <si>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</si>
  <si>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</si>
  <si>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</si>
  <si>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</si>
  <si>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</si>
  <si>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</si>
  <si>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</si>
  <si>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</si>
  <si>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</si>
  <si>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</si>
  <si>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</si>
  <si>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</si>
  <si>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</si>
  <si>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</si>
  <si>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</si>
  <si>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</si>
  <si>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</si>
  <si>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</si>
  <si>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</si>
  <si>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</si>
  <si>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</si>
  <si>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</si>
  <si>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</si>
  <si>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</si>
  <si>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</si>
  <si>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</si>
  <si>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</si>
  <si>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</si>
  <si>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</si>
  <si>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</si>
  <si>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</si>
  <si>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</si>
  <si>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</si>
  <si>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</si>
  <si>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</si>
  <si>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</si>
  <si>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</si>
  <si>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</si>
  <si>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</si>
  <si>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</si>
  <si>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</si>
  <si>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</si>
  <si>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</si>
  <si>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</si>
  <si>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</si>
  <si>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</si>
  <si>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</si>
  <si>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</si>
  <si>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</si>
  <si>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</si>
  <si>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</si>
  <si>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</si>
  <si>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</si>
  <si>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</si>
  <si>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</si>
  <si>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</si>
  <si>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</si>
  <si>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</si>
  <si>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</si>
  <si>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</si>
  <si>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</si>
  <si>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</si>
  <si>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</si>
  <si>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</si>
  <si>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</si>
  <si>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</si>
  <si>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</si>
  <si>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</si>
  <si>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</si>
  <si>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</si>
  <si>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</si>
  <si>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</si>
  <si>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</si>
  <si>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</si>
  <si>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</si>
  <si>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</si>
  <si>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</si>
  <si>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</si>
  <si>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</si>
  <si>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</si>
  <si>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</si>
  <si>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</si>
  <si>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</si>
  <si>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</si>
  <si>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</si>
  <si>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</si>
  <si>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</si>
  <si>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</si>
  <si>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</si>
  <si>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</si>
  <si>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</si>
  <si>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</si>
  <si>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</si>
  <si>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</si>
  <si>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</si>
  <si>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</si>
  <si>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</si>
  <si>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</si>
  <si>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</si>
  <si>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</si>
  <si>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</si>
  <si>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</si>
  <si>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</si>
  <si>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</si>
  <si>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</si>
  <si>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</si>
  <si>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</si>
  <si>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</si>
  <si>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</si>
  <si>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</si>
  <si>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</si>
  <si>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</si>
  <si>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</si>
  <si>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</si>
  <si>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</si>
  <si>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</si>
  <si>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</si>
  <si>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</si>
  <si>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</si>
  <si>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</si>
  <si>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</si>
  <si>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</si>
  <si>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</si>
  <si>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</si>
  <si>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</si>
  <si>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</si>
  <si>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</si>
  <si>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</si>
  <si>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</si>
  <si>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</si>
  <si>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</si>
  <si>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</si>
  <si>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</si>
  <si>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</si>
  <si>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</si>
  <si>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</si>
  <si>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</si>
  <si>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</si>
  <si>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</si>
  <si>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</si>
  <si>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</si>
  <si>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</si>
  <si>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</si>
  <si>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</si>
  <si>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</si>
  <si>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</si>
  <si>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</si>
  <si>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</si>
  <si>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</si>
  <si>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</si>
  <si>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</si>
  <si>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</si>
  <si>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</si>
  <si>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</si>
  <si>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</si>
  <si>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</si>
  <si>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</si>
  <si>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</si>
  <si>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</si>
  <si>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</si>
  <si>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</si>
  <si>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</si>
  <si>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</si>
  <si>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</si>
  <si>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</si>
  <si>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</si>
  <si>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</si>
  <si>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</si>
  <si>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</si>
  <si>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</si>
  <si>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</si>
  <si>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</si>
  <si>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</si>
  <si>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</si>
  <si>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</si>
  <si>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</si>
  <si>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</si>
  <si>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</si>
  <si>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</si>
  <si>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</si>
  <si>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</si>
  <si>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</si>
  <si>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</si>
  <si>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</si>
  <si>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</si>
  <si>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</si>
  <si>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</si>
  <si>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</si>
  <si>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</si>
  <si>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</si>
  <si>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</si>
  <si>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</si>
  <si>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</si>
  <si>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</si>
  <si>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</si>
  <si>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</si>
  <si>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</si>
  <si>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</si>
  <si>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</si>
  <si>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</si>
  <si>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</si>
  <si>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</si>
  <si>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</si>
  <si>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</si>
  <si>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</si>
  <si>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</si>
  <si>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</si>
  <si>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</si>
  <si>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</si>
  <si>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</si>
  <si>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</si>
  <si>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</si>
  <si>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</si>
  <si>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</si>
  <si>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</si>
  <si>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</si>
  <si>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</si>
  <si>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</si>
  <si>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</si>
  <si>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</si>
  <si>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</si>
  <si>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</si>
  <si>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</si>
  <si>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</si>
  <si>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</si>
  <si>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</si>
  <si>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</si>
  <si>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</si>
  <si>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</si>
  <si>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</si>
  <si>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</si>
  <si>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</si>
  <si>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</si>
  <si>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</si>
  <si>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</si>
  <si>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</si>
  <si>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</si>
  <si>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</si>
  <si>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</si>
  <si>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</si>
  <si>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</si>
  <si>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</si>
  <si>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</si>
  <si>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</si>
  <si>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</si>
  <si>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</si>
  <si>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</si>
  <si>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</si>
  <si>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</si>
  <si>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</si>
  <si>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</si>
  <si>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</si>
  <si>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</si>
  <si>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</si>
  <si>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</si>
  <si>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</si>
  <si>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</si>
  <si>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</si>
  <si>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</si>
  <si>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</si>
  <si>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</si>
  <si>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</si>
  <si>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</si>
  <si>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</si>
  <si>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</si>
  <si>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</si>
  <si>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</si>
  <si>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</si>
  <si>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</si>
  <si>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</si>
  <si>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</si>
  <si>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</si>
  <si>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</si>
  <si>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</si>
  <si>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</si>
  <si>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</si>
  <si>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</si>
  <si>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</si>
  <si>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</si>
  <si>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</si>
  <si>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</si>
  <si>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</si>
  <si>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</si>
  <si>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</si>
  <si>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</si>
  <si>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</si>
  <si>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</si>
  <si>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</si>
  <si>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</si>
  <si>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</si>
  <si>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</si>
  <si>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</si>
  <si>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</si>
  <si>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</si>
  <si>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</si>
  <si>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</si>
  <si>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</si>
  <si>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</si>
  <si>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</si>
  <si>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</si>
  <si>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</si>
  <si>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</si>
  <si>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</si>
  <si>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</si>
  <si>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</si>
  <si>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</si>
  <si>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</si>
  <si>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</si>
  <si>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</si>
  <si>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</si>
  <si>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</si>
  <si>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</si>
  <si>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</si>
  <si>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</si>
  <si>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</si>
  <si>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</si>
  <si>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</si>
  <si>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</si>
  <si>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</si>
  <si>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</si>
  <si>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</si>
  <si>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</si>
  <si>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</si>
  <si>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</si>
  <si>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</si>
  <si>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</si>
  <si>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</si>
  <si>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</si>
  <si>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</si>
  <si>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</si>
  <si>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</si>
  <si>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</si>
  <si>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</si>
  <si>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</si>
  <si>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</si>
  <si>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</si>
  <si>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</si>
  <si>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</si>
  <si>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</si>
  <si>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</si>
  <si>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</si>
  <si>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</si>
  <si>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</si>
  <si>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</si>
  <si>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</si>
  <si>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</si>
  <si>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</si>
  <si>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</si>
  <si>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</si>
  <si>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</si>
  <si>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</si>
  <si>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</si>
  <si>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</si>
  <si>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</si>
  <si>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</si>
  <si>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</si>
  <si>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</si>
  <si>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</si>
  <si>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</si>
  <si>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</si>
  <si>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</si>
  <si>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</si>
  <si>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</si>
  <si>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</si>
  <si>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</si>
  <si>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</si>
  <si>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</si>
  <si>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</si>
  <si>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</si>
  <si>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</si>
  <si>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</si>
  <si>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</si>
  <si>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</si>
  <si>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</si>
  <si>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</si>
  <si>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</si>
  <si>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</si>
  <si>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</si>
  <si>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</si>
  <si>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</si>
  <si>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</si>
  <si>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</si>
  <si>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</si>
  <si>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</si>
  <si>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</si>
  <si>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</si>
  <si>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</si>
  <si>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</si>
  <si>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</si>
  <si>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</si>
  <si>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</si>
  <si>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</si>
  <si>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</si>
  <si>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</si>
  <si>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</si>
  <si>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</si>
  <si>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</si>
  <si>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</si>
  <si>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</si>
  <si>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</si>
  <si>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</si>
  <si>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</si>
  <si>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</si>
  <si>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</si>
  <si>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</si>
  <si>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</si>
  <si>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</si>
  <si>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</si>
  <si>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</si>
  <si>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</si>
  <si>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</si>
  <si>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</si>
  <si>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</si>
  <si>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</si>
  <si>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</si>
  <si>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</si>
  <si>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</si>
  <si>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</si>
  <si>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</si>
  <si>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</si>
  <si>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</si>
  <si>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</si>
  <si>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</si>
  <si>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</si>
  <si>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</si>
  <si>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</si>
  <si>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</si>
  <si>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</si>
  <si>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</si>
  <si>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</si>
  <si>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</si>
  <si>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</si>
  <si>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</si>
  <si>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</si>
  <si>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</si>
  <si>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</si>
  <si>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</si>
  <si>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</si>
  <si>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</si>
  <si>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</si>
  <si>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</si>
  <si>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</si>
  <si>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</si>
  <si>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</si>
  <si>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</si>
  <si>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</si>
  <si>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</si>
  <si>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</si>
  <si>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</si>
  <si>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</si>
  <si>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</si>
  <si>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</si>
  <si>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</si>
  <si>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</si>
  <si>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</si>
  <si>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</si>
  <si>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</si>
  <si>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</si>
  <si>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</si>
  <si>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</si>
  <si>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</si>
  <si>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</si>
  <si>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</si>
  <si>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</si>
  <si>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</si>
  <si>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</si>
  <si>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</si>
  <si>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</si>
  <si>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</si>
  <si>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</si>
  <si>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</si>
  <si>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</si>
  <si>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</si>
  <si>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</si>
  <si>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</si>
  <si>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</si>
  <si>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</si>
  <si>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</si>
  <si>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</si>
  <si>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</si>
  <si>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</si>
  <si>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</si>
  <si>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</si>
  <si>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</si>
  <si>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</si>
  <si>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</si>
  <si>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</si>
  <si>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</si>
  <si>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</si>
  <si>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</si>
  <si>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</si>
  <si>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</si>
  <si>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</si>
  <si>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</si>
  <si>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</si>
  <si>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</si>
  <si>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</si>
  <si>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</si>
  <si>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</si>
  <si>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</si>
  <si>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</si>
  <si>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</si>
  <si>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</si>
  <si>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</si>
  <si>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</si>
  <si>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</si>
  <si>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</si>
  <si>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</si>
  <si>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</si>
  <si>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</si>
  <si>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</si>
  <si>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</si>
  <si>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</si>
  <si>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</si>
  <si>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</si>
  <si>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</si>
  <si>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</si>
  <si>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</si>
  <si>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</si>
  <si>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</si>
  <si>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</si>
  <si>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</si>
  <si>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</si>
  <si>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</si>
  <si>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</si>
  <si>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</si>
  <si>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</si>
  <si>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</si>
  <si>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</si>
  <si>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</si>
  <si>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</si>
  <si>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</si>
  <si>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</si>
  <si>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</si>
  <si>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</si>
  <si>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</si>
  <si>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</si>
  <si>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</si>
  <si>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</si>
  <si>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</si>
  <si>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</si>
  <si>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</si>
  <si>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</si>
  <si>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</si>
  <si>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</si>
  <si>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</si>
  <si>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</si>
  <si>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</si>
  <si>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</si>
  <si>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</si>
  <si>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</si>
  <si>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</si>
  <si>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</si>
  <si>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</si>
  <si>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</si>
  <si>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</si>
  <si>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</si>
  <si>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</si>
  <si>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</si>
  <si>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</si>
  <si>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</si>
  <si>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</si>
  <si>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</si>
  <si>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</si>
  <si>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</si>
  <si>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</si>
  <si>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</si>
  <si>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</si>
  <si>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</si>
  <si>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</si>
  <si>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</si>
  <si>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</si>
  <si>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</si>
  <si>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</si>
  <si>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</si>
  <si>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</si>
  <si>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</si>
  <si>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</si>
  <si>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</si>
  <si>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</si>
  <si>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</si>
  <si>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</si>
  <si>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</si>
  <si>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</si>
  <si>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</si>
  <si>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</si>
  <si>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</si>
  <si>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</si>
  <si>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</si>
  <si>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</si>
  <si>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</si>
  <si>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</si>
  <si>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</si>
  <si>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</si>
  <si>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</si>
  <si>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</si>
  <si>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</si>
  <si>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</si>
  <si>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</si>
  <si>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</si>
  <si>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</si>
  <si>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</si>
  <si>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</si>
  <si>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</si>
  <si>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</si>
  <si>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</si>
  <si>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</si>
  <si>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</si>
  <si>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</si>
  <si>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</si>
  <si>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</si>
  <si>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</si>
  <si>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</si>
  <si>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</si>
  <si>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</si>
  <si>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</si>
  <si>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</si>
  <si>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</si>
  <si>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</si>
  <si>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</si>
  <si>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</si>
  <si>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</si>
  <si>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</si>
  <si>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</si>
  <si>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</si>
  <si>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</si>
  <si>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</si>
  <si>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</si>
  <si>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</si>
  <si>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</si>
  <si>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</si>
  <si>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</si>
  <si>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</si>
  <si>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</si>
  <si>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</si>
  <si>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</si>
  <si>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</si>
  <si>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</si>
  <si>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</si>
  <si>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</si>
  <si>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</si>
  <si>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</si>
  <si>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</si>
  <si>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</si>
  <si>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</si>
  <si>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</si>
  <si>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</si>
  <si>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</si>
  <si>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</si>
  <si>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</si>
  <si>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</si>
  <si>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</si>
  <si>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</si>
  <si>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</si>
  <si>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</si>
  <si>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</si>
  <si>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</si>
  <si>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</si>
  <si>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</si>
  <si>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</si>
  <si>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</si>
  <si>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</si>
  <si>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</si>
  <si>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</si>
  <si>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</si>
  <si>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</si>
  <si>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</si>
  <si>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</si>
  <si>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</si>
  <si>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</si>
  <si>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</si>
  <si>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</si>
  <si>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</si>
  <si>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</si>
  <si>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</si>
  <si>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</si>
  <si>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</si>
  <si>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</si>
  <si>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</si>
  <si>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</si>
  <si>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</si>
  <si>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</si>
  <si>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</si>
  <si>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</si>
  <si>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</si>
  <si>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</si>
  <si>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</si>
  <si>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</si>
  <si>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</si>
  <si>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</si>
  <si>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</si>
  <si>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</si>
  <si>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</si>
  <si>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</si>
  <si>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</si>
  <si>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</si>
  <si>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</si>
  <si>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</si>
  <si>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</si>
  <si>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</si>
  <si>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</si>
  <si>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</si>
  <si>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</si>
  <si>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</si>
  <si>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</si>
  <si>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</si>
  <si>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</si>
  <si>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</si>
  <si>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</si>
  <si>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</si>
  <si>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</si>
  <si>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</si>
  <si>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</si>
  <si>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Sum of discounted_price</t>
  </si>
  <si>
    <t>Sum of discount_percentage</t>
  </si>
  <si>
    <t>Average of discount_percentage</t>
  </si>
  <si>
    <t>Count of product_name</t>
  </si>
  <si>
    <t>Count of review_id</t>
  </si>
  <si>
    <t>Average of rating_count</t>
  </si>
  <si>
    <t>Average of actual_price</t>
  </si>
  <si>
    <t>Average of discounted_price</t>
  </si>
  <si>
    <t>Products</t>
  </si>
  <si>
    <t>total potential revenue</t>
  </si>
  <si>
    <t>average discount percentage by product category</t>
  </si>
  <si>
    <t>Count of product_id</t>
  </si>
  <si>
    <t>counts of products listed under each category</t>
  </si>
  <si>
    <t>total number of reviews per category</t>
  </si>
  <si>
    <t>Average actual price vs the discounted price by Category</t>
  </si>
  <si>
    <t>Product Name by Review Count</t>
  </si>
  <si>
    <t>Sum of total potential revenue</t>
  </si>
  <si>
    <t>total potential revenue (actual_price × rating_count) by category</t>
  </si>
  <si>
    <t>products have the highest average ratings</t>
  </si>
  <si>
    <t>price bucket</t>
  </si>
  <si>
    <t>&gt;₹500</t>
  </si>
  <si>
    <t>₹200–₹500</t>
  </si>
  <si>
    <t>&lt;₹200</t>
  </si>
  <si>
    <t>number of unique products per price range bucket</t>
  </si>
  <si>
    <t>Sum of rating_count</t>
  </si>
  <si>
    <t>products have fewer than 1,000 reviews</t>
  </si>
  <si>
    <t/>
  </si>
  <si>
    <t>Average of rating</t>
  </si>
  <si>
    <t>Sum of Combined score</t>
  </si>
  <si>
    <t>Products with discount greater than 50% or 50%</t>
  </si>
  <si>
    <t>Computers&amp;Accessories</t>
  </si>
  <si>
    <t>NetworkingDevices</t>
  </si>
  <si>
    <t>NetworkAdapters</t>
  </si>
  <si>
    <t>WirelessUSBAdapters</t>
  </si>
  <si>
    <t>Electronics</t>
  </si>
  <si>
    <t>GeneralPurposeBatteries&amp;BatteryChargers</t>
  </si>
  <si>
    <t>RechargeableBatteries</t>
  </si>
  <si>
    <t>Accessories&amp;Peripherals</t>
  </si>
  <si>
    <t>Keyboards,Mice&amp;InputDevices</t>
  </si>
  <si>
    <t>Mice</t>
  </si>
  <si>
    <t>ExternalDevices&amp;DataStorage</t>
  </si>
  <si>
    <t>PenDrives</t>
  </si>
  <si>
    <t>HomeTheater,TV&amp;Video</t>
  </si>
  <si>
    <t>Accessories</t>
  </si>
  <si>
    <t>Cables</t>
  </si>
  <si>
    <t>Home&amp;Kitchen</t>
  </si>
  <si>
    <t>Kitchen&amp;HomeAppliances</t>
  </si>
  <si>
    <t>SmallKitchenAppliances</t>
  </si>
  <si>
    <t>Pop-upToasters</t>
  </si>
  <si>
    <t>PowerAccessories</t>
  </si>
  <si>
    <t>SurgeProtectors</t>
  </si>
  <si>
    <t>Routers</t>
  </si>
  <si>
    <t>HandBlenders</t>
  </si>
  <si>
    <t>Cables&amp;Accessories</t>
  </si>
  <si>
    <t>Vacuum,Cleaning&amp;Ironing</t>
  </si>
  <si>
    <t>Irons,Steamers&amp;Accessories</t>
  </si>
  <si>
    <t>Coffee,Tea&amp;Espresso</t>
  </si>
  <si>
    <t>EspressoMachines</t>
  </si>
  <si>
    <t>Audio&amp;VideoAccessories</t>
  </si>
  <si>
    <t>Webcams&amp;VoIPEquipment</t>
  </si>
  <si>
    <t>Rice&amp;PastaCookers</t>
  </si>
  <si>
    <t>SandwichMakers</t>
  </si>
  <si>
    <t>WaterPurifiers&amp;Accessories</t>
  </si>
  <si>
    <t>WaterFilters&amp;Purifiers</t>
  </si>
  <si>
    <t>PCHeadsets</t>
  </si>
  <si>
    <t>Heating,Cooling&amp;AirQuality</t>
  </si>
  <si>
    <t>RoomHeaters</t>
  </si>
  <si>
    <t>HeatConvectors</t>
  </si>
  <si>
    <t>ElectricHeaters</t>
  </si>
  <si>
    <t>HalogenHeaters</t>
  </si>
  <si>
    <t>Repeaters&amp;Extenders</t>
  </si>
  <si>
    <t>WaterHeaters&amp;Geysers</t>
  </si>
  <si>
    <t>ImmersionRods</t>
  </si>
  <si>
    <t>OfficeProducts</t>
  </si>
  <si>
    <t>OfficeElectronics</t>
  </si>
  <si>
    <t>Calculators</t>
  </si>
  <si>
    <t>Scientific</t>
  </si>
  <si>
    <t>WaterPurifierAccessories</t>
  </si>
  <si>
    <t>LaptopAccessories</t>
  </si>
  <si>
    <t>Bags&amp;Sleeves</t>
  </si>
  <si>
    <t>Keyboard&amp;MouseSets</t>
  </si>
  <si>
    <t>Toys&amp;Games</t>
  </si>
  <si>
    <t>Arts&amp;Crafts</t>
  </si>
  <si>
    <t>Drawing&amp;PaintingSupplies</t>
  </si>
  <si>
    <t>ColouringPens&amp;Markers</t>
  </si>
  <si>
    <t>DisposableBatteries</t>
  </si>
  <si>
    <t>InductionCooktop</t>
  </si>
  <si>
    <t>WaterCartridges</t>
  </si>
  <si>
    <t>MixerGrinders</t>
  </si>
  <si>
    <t>OfficePaperProducts</t>
  </si>
  <si>
    <t>Paper</t>
  </si>
  <si>
    <t>Stationery</t>
  </si>
  <si>
    <t>Fans</t>
  </si>
  <si>
    <t>ExhaustFans</t>
  </si>
  <si>
    <t>Vacuums&amp;FloorCare</t>
  </si>
  <si>
    <t>Financial&amp;Business</t>
  </si>
  <si>
    <t>CraftMaterials</t>
  </si>
  <si>
    <t>PaintingMaterials</t>
  </si>
  <si>
    <t>Paints</t>
  </si>
  <si>
    <t>Keyboard&amp;MiceAccessories</t>
  </si>
  <si>
    <t>Keyboards</t>
  </si>
  <si>
    <t>Scrapbooking</t>
  </si>
  <si>
    <t>Tape</t>
  </si>
  <si>
    <t>Cameras&amp;Photography</t>
  </si>
  <si>
    <t>Batteries&amp;Chargers</t>
  </si>
  <si>
    <t>BatteryChargers</t>
  </si>
  <si>
    <t>PCGamingPeripherals</t>
  </si>
  <si>
    <t>GamingMice</t>
  </si>
  <si>
    <t>HardDiskBags</t>
  </si>
  <si>
    <t>Kettles&amp;HotWaterDispensers</t>
  </si>
  <si>
    <t>FanHeaters</t>
  </si>
  <si>
    <t>DripCoffeeMachines</t>
  </si>
  <si>
    <t>Film</t>
  </si>
  <si>
    <t>RemoteControls</t>
  </si>
  <si>
    <t>Juicers</t>
  </si>
  <si>
    <t>VacuumSealers</t>
  </si>
  <si>
    <t>USBGadgets</t>
  </si>
  <si>
    <t>Lamps</t>
  </si>
  <si>
    <t>DrawingMaterials</t>
  </si>
  <si>
    <t>DrawingMedia</t>
  </si>
  <si>
    <t>JuicerMixerGrinders</t>
  </si>
  <si>
    <t>Headphones,Earbuds&amp;Accessories</t>
  </si>
  <si>
    <t>Headphones</t>
  </si>
  <si>
    <t>On-Ear</t>
  </si>
  <si>
    <t>Mobiles&amp;Accessories</t>
  </si>
  <si>
    <t>MobileAccessories</t>
  </si>
  <si>
    <t>Chargers</t>
  </si>
  <si>
    <t>SmallApplianceParts&amp;Accessories</t>
  </si>
  <si>
    <t>DigitalKitchenScales</t>
  </si>
  <si>
    <t>InstantWaterHeaters</t>
  </si>
  <si>
    <t>WaffleMakers&amp;Irons</t>
  </si>
  <si>
    <t>UninterruptedPowerSupplies</t>
  </si>
  <si>
    <t>TabletAccessories</t>
  </si>
  <si>
    <t>Stands</t>
  </si>
  <si>
    <t>HandMixers</t>
  </si>
  <si>
    <t>StorageWaterHeaters</t>
  </si>
  <si>
    <t>RotiMakers</t>
  </si>
  <si>
    <t>Parts&amp;Accessories</t>
  </si>
  <si>
    <t>FanParts&amp;Accessories</t>
  </si>
  <si>
    <t>In-Ear</t>
  </si>
  <si>
    <t>Printers,Inks&amp;Accessories</t>
  </si>
  <si>
    <t>Printers</t>
  </si>
  <si>
    <t>InkjetPrinters</t>
  </si>
  <si>
    <t>CoffeeMakerAccessories</t>
  </si>
  <si>
    <t>Cleaners</t>
  </si>
  <si>
    <t>LaptopChargers&amp;PowerSupplies</t>
  </si>
  <si>
    <t>Gamepads</t>
  </si>
  <si>
    <t>AirPurifiers</t>
  </si>
  <si>
    <t>HEPAAirPurifiers</t>
  </si>
  <si>
    <t>CeilingFans</t>
  </si>
  <si>
    <t>Kitchen&amp;Dining</t>
  </si>
  <si>
    <t>KitchenTools</t>
  </si>
  <si>
    <t>ManualChoppers&amp;Chippers</t>
  </si>
  <si>
    <t>HomeStorage&amp;Organization</t>
  </si>
  <si>
    <t>LaundryOrganization</t>
  </si>
  <si>
    <t>LaundryBaskets</t>
  </si>
  <si>
    <t>MiniFoodProcessors&amp;Choppers</t>
  </si>
  <si>
    <t>Humidifiers</t>
  </si>
  <si>
    <t>ExternalHardDisks</t>
  </si>
  <si>
    <t>Televisions</t>
  </si>
  <si>
    <t>StandardTelevisions</t>
  </si>
  <si>
    <t>HomeAudio</t>
  </si>
  <si>
    <t>Adapters</t>
  </si>
  <si>
    <t>AutomobileAccessories</t>
  </si>
  <si>
    <t>Tripods&amp;Monopods</t>
  </si>
  <si>
    <t>Basic</t>
  </si>
  <si>
    <t>TVMounts,Stands&amp;Turntables</t>
  </si>
  <si>
    <t>SatelliteEquipment</t>
  </si>
  <si>
    <t>SatelliteReceivers</t>
  </si>
  <si>
    <t>MilkFrothers</t>
  </si>
  <si>
    <t>MusicalInstruments</t>
  </si>
  <si>
    <t>Microphones</t>
  </si>
  <si>
    <t>Condenser</t>
  </si>
  <si>
    <t>Mills&amp;Grinders</t>
  </si>
  <si>
    <t>GraphicTablets</t>
  </si>
  <si>
    <t>Lapdesks</t>
  </si>
  <si>
    <t>Headsets</t>
  </si>
  <si>
    <t>Speakers</t>
  </si>
  <si>
    <t>BluetoothSpeakers</t>
  </si>
  <si>
    <t>Health&amp;PersonalCare</t>
  </si>
  <si>
    <t>HomeMedicalSupplies&amp;Equipment</t>
  </si>
  <si>
    <t>HealthMonitors</t>
  </si>
  <si>
    <t>WeighingScales</t>
  </si>
  <si>
    <t>MemoryCards</t>
  </si>
  <si>
    <t>MicroSD</t>
  </si>
  <si>
    <t>Cases</t>
  </si>
  <si>
    <t>Components</t>
  </si>
  <si>
    <t>InternalSolidStateDrives</t>
  </si>
  <si>
    <t>USBHubs</t>
  </si>
  <si>
    <t>EggBoilers</t>
  </si>
  <si>
    <t>Mounts</t>
  </si>
  <si>
    <t>Inks,Toners&amp;Cartridges</t>
  </si>
  <si>
    <t>TonerCartridges</t>
  </si>
  <si>
    <t>MultimediaSpeakerSystems</t>
  </si>
  <si>
    <t>InkjetInkCartridges</t>
  </si>
  <si>
    <t>OvenToasterGrills</t>
  </si>
  <si>
    <t>PedestalFans</t>
  </si>
  <si>
    <t>InkjetInkRefills&amp;Kits</t>
  </si>
  <si>
    <t>Cables&amp;Adapters</t>
  </si>
  <si>
    <t>Photo&amp;VideoAccessories</t>
  </si>
  <si>
    <t>HomeImprovement</t>
  </si>
  <si>
    <t>Electrical</t>
  </si>
  <si>
    <t>CordManagement</t>
  </si>
  <si>
    <t>ScreenProtectors</t>
  </si>
  <si>
    <t>HardDriveAccessories</t>
  </si>
  <si>
    <t>Caddies</t>
  </si>
  <si>
    <t>OutdoorSpeakers</t>
  </si>
  <si>
    <t>Smartphones&amp;BasicMobiles</t>
  </si>
  <si>
    <t>Smartphones</t>
  </si>
  <si>
    <t>Adapters&amp;Multi-Outlets</t>
  </si>
  <si>
    <t>NotebookComputerStands</t>
  </si>
  <si>
    <t>SecurityCameras</t>
  </si>
  <si>
    <t>DomeCameras</t>
  </si>
  <si>
    <t>ExternalMemoryCardReaders</t>
  </si>
  <si>
    <t>Bags,Cases&amp;Sleeves</t>
  </si>
  <si>
    <t>CoolingPads</t>
  </si>
  <si>
    <t>WearableTechnology</t>
  </si>
  <si>
    <t>SmartWatches</t>
  </si>
  <si>
    <t>IroningAccessories</t>
  </si>
  <si>
    <t>LaundryBags</t>
  </si>
  <si>
    <t>SmartTelevisions</t>
  </si>
  <si>
    <t>GamingKeyboards</t>
  </si>
  <si>
    <t>Over-Ear</t>
  </si>
  <si>
    <t>CableConnectionProtectors</t>
  </si>
  <si>
    <t>SewingMachines&amp;Accessories</t>
  </si>
  <si>
    <t>Sewing&amp;EmbroideryMachines</t>
  </si>
  <si>
    <t>PhotoStudio&amp;Lighting</t>
  </si>
  <si>
    <t>CoffeePresses</t>
  </si>
  <si>
    <t>Projectors</t>
  </si>
  <si>
    <t>CameraPrivacyCovers</t>
  </si>
  <si>
    <t>Memory</t>
  </si>
  <si>
    <t>SoundbarSpeakers</t>
  </si>
  <si>
    <t>VideoCameras</t>
  </si>
  <si>
    <t>PowerLANAdapters</t>
  </si>
  <si>
    <t>ExternalSolidStateDrives</t>
  </si>
  <si>
    <t>SecureDigitalCards</t>
  </si>
  <si>
    <t>BasicMobiles</t>
  </si>
  <si>
    <t>PCMicrophones</t>
  </si>
  <si>
    <t>Monitors</t>
  </si>
  <si>
    <t>StylusPens</t>
  </si>
  <si>
    <t>PCSpeakers</t>
  </si>
  <si>
    <t>DataCards&amp;Dongles</t>
  </si>
  <si>
    <t>SpeakerAccessories</t>
  </si>
  <si>
    <t>Maintenance,Upkeep&amp;Repairs</t>
  </si>
  <si>
    <t>Flashes</t>
  </si>
  <si>
    <t>Macro&amp;RinglightFlashes</t>
  </si>
  <si>
    <t>D√©cor</t>
  </si>
  <si>
    <t>DeepFatFryers</t>
  </si>
  <si>
    <t>TableFans</t>
  </si>
  <si>
    <t>Earpads</t>
  </si>
  <si>
    <t>Car&amp;Motorbike</t>
  </si>
  <si>
    <t>CarAccessories</t>
  </si>
  <si>
    <t>InteriorAccessories</t>
  </si>
  <si>
    <t>AirPurifiers&amp;Ionizers</t>
  </si>
  <si>
    <t>USBtoUSBAdapters</t>
  </si>
  <si>
    <t>StovetopEspressoPots</t>
  </si>
  <si>
    <t>Copy&amp;PrintingPaper</t>
  </si>
  <si>
    <t>StandMixers</t>
  </si>
  <si>
    <t>AVReceivers&amp;Amplifiers</t>
  </si>
  <si>
    <t>3DGlasses</t>
  </si>
  <si>
    <t>BluetoothAdapters</t>
  </si>
  <si>
    <t>YogurtMakers</t>
  </si>
  <si>
    <t>Cases&amp;Covers</t>
  </si>
  <si>
    <t>MediaStreamingDevices</t>
  </si>
  <si>
    <t>StreamingClients</t>
  </si>
  <si>
    <t>TowerSpeakers</t>
  </si>
  <si>
    <t>AirConditioners</t>
  </si>
  <si>
    <t>Split-SystemAirConditioners</t>
  </si>
  <si>
    <t>PressureWashers,Steam&amp;WindowCleaners</t>
  </si>
  <si>
    <t>Tablets</t>
  </si>
  <si>
    <t>Laptops</t>
  </si>
  <si>
    <t>TraditionalLaptops</t>
  </si>
  <si>
    <t>CoffeeGrinders</t>
  </si>
  <si>
    <t>InternalHardDrives</t>
  </si>
  <si>
    <t>Networking Devices</t>
  </si>
  <si>
    <t>Batteries&amp;BatteryChargers</t>
  </si>
  <si>
    <t>sub category</t>
  </si>
  <si>
    <t>others</t>
  </si>
  <si>
    <t>Main category</t>
  </si>
  <si>
    <t xml:space="preserve">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</si>
</sst>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16" fillId="33" borderId="10" xfId="0" applyFont="1" applyFill="1" applyBorder="1" applyAlignment="1">
      <alignment horizontal="left"/>
    </xf>
    <xf numFmtId="164" fontId="0" fillId="0" borderId="0" xfId="0" applyNumberFormat="1"/>
    <xf numFmtId="0" fontId="16" fillId="0" borderId="0" xfId="0" applyFont="1" applyAlignment="1">
      <alignment horizontal="center"/>
    </xf>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Sheet3!$AA$3</c:f>
              <c:strCache>
                <c:ptCount val="1"/>
                <c:pt idx="0">
                  <c:v>Total</c:v>
                </c:pt>
              </c:strCache>
            </c:strRef>
          </c:tx>
          <c:spPr>
            <a:solidFill>
              <a:schemeClr val="accent1"/>
            </a:solidFill>
            <a:ln>
              <a:noFill/>
            </a:ln>
            <a:effectLst/>
          </c:spPr>
          <c:invertIfNegative val="0"/>
          <c:cat>
            <c:strRef>
              <c:f>Sheet3!$Z$4:$Z$1341</c:f>
              <c:strCache>
                <c:ptCount val="1337"/>
                <c:pt idx="0">
                  <c:v>Fire-Boltt Ninja Call Pro Plus 1.83" Smart Watch with Bluetooth Calling, AI Voice Assistance, 100 Sports Modes IP67 Rating, 240*280 Pixel High Resolution</c:v>
                </c:pt>
                <c:pt idx="1">
                  <c:v>Samsung Galaxy M13 5G (Aqua Green, 6GB, 128GB Storage) | 5000mAh Battery | Upto 12GB RAM with RAM Plus</c:v>
                </c:pt>
                <c:pt idx="2">
                  <c:v>Fire-Boltt Phoenix Smart Watch with Bluetooth Calling 1.3",120+ Sports Modes, 240*240 PX High Res with SpO2, Heart Rate Monitoring &amp; IP67 Rating</c:v>
                </c:pt>
                <c:pt idx="3">
                  <c:v>Smashtronics¬Æ - Case for Firetv Remote, Fire Stick Remote Cover Case, Silicone Cover for TV Firestick 4K/TV 2nd Gen(3rd Gen) Remote Control - Light Weight/Anti Slip/Shockproof (Black)</c:v>
                </c:pt>
                <c:pt idx="4">
                  <c:v>Redmi Note 11 (Horizon Blue, 6GB RAM, 64GB Storage)|90Hz FHD+ AMOLED Display | Qualcomm¬Æ Snapdragon‚Ñ¢ 680-6nm | 33W Charger Included</c:v>
                </c:pt>
                <c:pt idx="5">
                  <c:v>Samsung Galaxy M33 5G (Emerald Brown, 6GB, 128GB Storage) | 6000mAh Battery | Upto 12GB RAM with RAM Plus | Travel Adapter to be Purchased Separately</c:v>
                </c:pt>
                <c:pt idx="6">
                  <c:v>Fire-Boltt India's No 1 Smartwatch Brand Talk 2 Bluetooth Calling Smartwatch with Dual Button, Hands On Voice Assistance, 60 Sports Modes, in Built Mic &amp; Speaker with IP68 Rating</c:v>
                </c:pt>
                <c:pt idx="7">
                  <c:v>Firestick Remote</c:v>
                </c:pt>
                <c:pt idx="8">
                  <c:v>Fire-Boltt Visionary 1.78" AMOLED Bluetooth Calling Smartwatch with 368*448 Pixel Resolution 100+ Sports Mode, TWS Connection, Voice Assistance, SPO2 &amp; Heart Rate Monitoring</c:v>
                </c:pt>
                <c:pt idx="9">
                  <c:v>Zuvexa Egg Boiler Poacher Automatic Off Steaming, Cooking, Boiling Double Layer 14 Egg Boiler (Multicolor)‚Ä¶</c:v>
                </c:pt>
                <c:pt idx="10">
                  <c:v>WeCool S5 Long Selfie Stick, with Large Reinforced Tripod Stand up to 61 Inch / 156 Cms, Ultra Long Multi Function Bluetooth Selfie Stick with 1/4 Screw Compatible with Gopro, Camera, and Ring Light</c:v>
                </c:pt>
                <c:pt idx="11">
                  <c:v>VU 108 cm (43 inches) Premium Series Full HD Smart LED TV 43GA (Black)</c:v>
                </c:pt>
                <c:pt idx="12">
                  <c:v>Sansui 80cm (32 inches) HD Ready Smart LED TV JSY32SKHD (BLACK) With Bezel-less Design</c:v>
                </c:pt>
                <c:pt idx="13">
                  <c:v>ZEBRONICS Zeb-100HB 4 Ports USB Hub for Laptop, PC Computers, Plug &amp; Play, Backward Compatible - Black</c:v>
                </c:pt>
                <c:pt idx="14">
                  <c:v>Scarters Mouse Pad, Desk Mat Extended for Work from Home/Office/Gaming | Vegan PU Leather | Anti-Skid, Anti-Slip, Reversible Splash-Proof ‚Äì Deskspread ~ Navy Blue &amp; Yellow</c:v>
                </c:pt>
                <c:pt idx="15">
                  <c:v>Usha Hc 812 T Thermo Fan Room Heater</c:v>
                </c:pt>
                <c:pt idx="16">
                  <c:v>Seagate Expansion 1TB External HDD - USB 3.0 for Windows and Mac with 3 yr Data Recovery Services, Portable Hard Drive (STKM1000400)</c:v>
                </c:pt>
                <c:pt idx="17">
                  <c:v>Wayona Type C to Lightning MFI Certified 20W Fast charging Nylon Braided USB C Cable for iPhone 14 Pro, 14 Pro Max, 14, 14 Plus, 13, 13 Pro, 13 Pro Max, 13 Mini, 12, 12 Pro, 11, 11 Pro Max, iPhone 12 Mini (2M, Black)</c:v>
                </c:pt>
                <c:pt idx="18">
                  <c:v>Seagate One Touch 2TB External HDD with Password Protection ‚Äì Black, for Windows and Mac, with 3 yr Data Recovery Services, and 4 Months Adobe CC Photography (STKY2000400)</c:v>
                </c:pt>
                <c:pt idx="19">
                  <c:v>Wolpin 1 Lint Roller with 60 Sheets Remove Clothes Lint Dog Hair Dust (19 x 13 cm) Orange</c:v>
                </c:pt>
                <c:pt idx="20">
                  <c:v>Sennheiser CX 80S in-Ear Wired Headphones with in-line One-Button Smart Remote with Microphone Black</c:v>
                </c:pt>
                <c:pt idx="21">
                  <c:v>ZEBRONICS Zeb-Thunder Bluetooth Wireless Over Ear Headphone FM, mSD, 9 hrs Playback with Mic (Black)</c:v>
                </c:pt>
                <c:pt idx="22">
                  <c:v>Shakti Technology S3 High Pressure Car Washer Machine 1800 Watts and Pressure 120 Bar for Cleaning Car, Bike &amp; Home</c:v>
                </c:pt>
                <c:pt idx="23">
                  <c:v>USB Charger, Oraimo Elite Dual Port 5V/2.4A Wall Charger, USB Wall Charger Adapter for iPhone 11/Xs/XS Max/XR/X/8/7/6/Plus, iPad Pro/Air 2/Mini 3/Mini 4, Samsung S4/S5, and More</c:v>
                </c:pt>
                <c:pt idx="24">
                  <c:v>Shakti Technology S5 High Pressure Car Washer Machine 1900 Watts and Pressure 125 Bar with 10 Meter Hose Pipe</c:v>
                </c:pt>
                <c:pt idx="25">
                  <c:v>Vedini Transparent Empty Refillable Reusable Fine Mist Spray Bottle for Perfume, Travel with DIY Sticker Set ( 100ml, Pack of 4)</c:v>
                </c:pt>
                <c:pt idx="26">
                  <c:v>Shopoflux Silicone Remote Cover for Mi Smart TV and Mi TV Stick/MI Box S / 3S / MI 4X / 4A Smart LED TV (Black)</c:v>
                </c:pt>
                <c:pt idx="27">
                  <c:v>Sansui 140cm (55 inches) 4K Ultra HD Certified Android LED TV with Dolby Audio &amp; Dolby Vision JSW55ASUHD (Mystique Black)</c:v>
                </c:pt>
                <c:pt idx="28">
                  <c:v>SHOPTOSHOP Electric Lint Remover, Best Lint Shaver for Clothes,Lint Remover for Woolen Clothes ,Lint Remover for Sweaters</c:v>
                </c:pt>
                <c:pt idx="29">
                  <c:v>Wayona Usb Type C Fast Charger Cable Fast Charging Usb C Cable/Cord Compatible For Samsung Galaxy S10E S10 S9 S8 Plus S10+,Note 10 Note 9 Note 8,S20,M31S,M40,Realme X3,Pixel 2 Xl (3 Ft Pack Of 1,Grey)</c:v>
                </c:pt>
                <c:pt idx="30">
                  <c:v>SHREENOVA ID116 Plus Bluetooth Fitness Smart Watch for Men Women and Kids Activity Tracker (Black)</c:v>
                </c:pt>
                <c:pt idx="31">
                  <c:v>Wings Phantom Pro Earphones Gaming Earbuds with LED Battery Indicator, 50ms Low Latency, Bluetooth 5.3, 40 Hours Playtime, MEMs Mic, IPX4 Resist, 12mm Driver, 500mah case, Headphones, (Black TWS)</c:v>
                </c:pt>
                <c:pt idx="32">
                  <c:v>Silicone Rubber Earbuds Tips, Eartips, Earpads, Earplugs, for Replacement in Earphones and Bluetooth Medium Size (10 Pcs Black)</c:v>
                </c:pt>
                <c:pt idx="33">
                  <c:v>ZEBRONICS Aluminium Alloy Laptop Stand, Compatible with 9-15.6 inch Laptops, 7 Angles Adjustable, Anti Slip Silicon Rubber Pads, Foldable, Velvet Pouch Inside, Zeb-NS2000 (Dark Grey)</c:v>
                </c:pt>
                <c:pt idx="34">
                  <c:v>Simxen Egg Boiler Electric Automatic Off 7 Egg Poacher for Steaming, Cooking Also Boiling and Frying 400 W (Blue, Pink)</c:v>
                </c:pt>
                <c:pt idx="35">
                  <c:v>ZEBRONICS Zeb-Dash Plus 2.4GHz High Precision Wireless Mouse with up to 1600 DPI, Power Saving Mode, Nano Receiver and Plug &amp; Play Usage - USB</c:v>
                </c:pt>
                <c:pt idx="36">
                  <c:v>Singer Aroma 1.8 Liter Electric Kettle High Grade Stainless Steel with Cool and Touch Body and Cordless Base, 1500 watts, Auto Shut Off with Dry Boiling (Silver/Black)</c:v>
                </c:pt>
                <c:pt idx="37">
                  <c:v>Zinq Five Fan Cooling Pad and Laptop Stand with Dual Height Adjustment and Dual USB Port Extension (Black)</c:v>
                </c:pt>
                <c:pt idx="38">
                  <c:v>Skadioo WiFi Adapter for pc | Car Accessories, WiFi Dongle for pc | USB WiFi Adapter for pc | Wi-Fi Receiver 2.4GHz, 802.11b/g/n UNano Size WiFi Dongle Compatible Adapter,WiFi dongle for pc</c:v>
                </c:pt>
                <c:pt idx="39">
                  <c:v>Universal Remote Control for All Sony TV for All LCD LED and Bravia TVs Remote</c:v>
                </c:pt>
                <c:pt idx="40">
                  <c:v>SKE Bed Study Table Portable Wood Multifunction Laptop-Table Lapdesk for Children Bed Foldabe Table Work with Tablet Slot &amp; Cup Holder Brown Black</c:v>
                </c:pt>
                <c:pt idx="41">
                  <c:v>Usha CookJoy (CJ1600WPC) 1600 Watt Induction cooktop (Black)</c:v>
                </c:pt>
                <c:pt idx="42">
                  <c:v>SKYTONE Stainless Steel Electric Meat Grinders with Bowl 700W Heavy for Kitchen Food Chopper, Meat, Vegetables, Onion , Garlic Slicer Dicer, Fruit &amp; Nuts Blender (2L, 700 Watts)</c:v>
                </c:pt>
                <c:pt idx="43">
                  <c:v>USHA Quartz Room Heater with Overheating Protection (3002, Ivory, 800 Watts)</c:v>
                </c:pt>
                <c:pt idx="44">
                  <c:v>SKYWALL 81.28 cm (32 inches) HD Ready Smart LED TV 32SWELS-PRO (Black)</c:v>
                </c:pt>
                <c:pt idx="45">
                  <c:v>V-Guard Zenora RO+UF+MB Water Purifier | Suitable for water with TDS up to 2000 ppm | 8 Stage Purification with World-class RO Membrane and Advanced UF Membrane | Free PAN India Installation &amp; 1-Year Comprehensive Warranty | 7 Litre, Black</c:v>
                </c:pt>
                <c:pt idx="46">
                  <c:v>SLOVIC¬Æ Tripod Mount Adapter| Tripod Mobile Holder|Tripod Phone Mount(Made in India)| Smartphone Clip Clipper 360 Degree for Taking Magic Video Shots &amp; Pictures.</c:v>
                </c:pt>
                <c:pt idx="47">
                  <c:v>VW 60 cm (24 inches) Premium Series HD Ready LED TV VW24A (Black)</c:v>
                </c:pt>
                <c:pt idx="48">
                  <c:v>Wacom One by CTL-472/K0-CX Digital Drawing Graphics Pen Tablet (Red &amp; Black) Small (6-inch x 3.5-inch)(15x8cm) | Battery Free Cordless Pen with 2048 Pressure Level</c:v>
                </c:pt>
                <c:pt idx="49">
                  <c:v>Wayona Nylon Braided 2M / 6Ft Fast Charge Usb To Lightning Data Sync And Charging Cable For Iphone, Ipad Tablet (6 Ft Pack Of 1, Grey)</c:v>
                </c:pt>
                <c:pt idx="50">
                  <c:v>Wayona Nylon Braided Usb Syncing And Charging Cable Sync And Charging Cable For Iphone, Ipad (3 Ft, Black) - Pack Of 2</c:v>
                </c:pt>
                <c:pt idx="51">
                  <c:v>SOFLIN Egg Boiler Electric Automatic Off 7 Egg Poacher for Steaming, Cooking, Boiling and Frying (400 Watts, Blue)</c:v>
                </c:pt>
                <c:pt idx="52">
                  <c:v>Wayona Usb C 65W Fast Charging Cable Compatible For Tablets Samsung S22 S20 S10 S20Fe S21 S21 Ultra A70 A51 A71 A50S M31 M51 M31S M53 5G (1M, Black)</c:v>
                </c:pt>
                <c:pt idx="53">
                  <c:v>Solidaire 550-Watt Mixer Grinder with 3 Jars (Black) (SLD-550-B)</c:v>
                </c:pt>
                <c:pt idx="54">
                  <c:v>WeCool Bluetooth Extendable Selfie Sticks with Wireless Remote and Tripod Stand, 3-in-1 Multifunctional Selfie Stick with Tripod Stand Compatible with iPhone/OnePlus/Samsung/Oppo/Vivo and All Phones</c:v>
                </c:pt>
                <c:pt idx="55">
                  <c:v>SoniVision SA-D10 SA-D100 SA-D40 Home Theater Systems Remote Compatible with Sony RM-ANU156</c:v>
                </c:pt>
                <c:pt idx="56">
                  <c:v>Western Digital WD 2TB My Passport Portable Hard Disk Drive, USB 3.0 with¬† Automatic Backup, 256 Bit AES Hardware Encryption,Password Protection,Compatible with Windows and Mac, External HDD-Black</c:v>
                </c:pt>
                <c:pt idx="57">
                  <c:v>Sony Bravia 164 cm (65 inches) 4K Ultra HD Smart LED Google TV KD-65X74K (Black)</c:v>
                </c:pt>
                <c:pt idx="58">
                  <c:v>Wipro Vesta 1200 Watt GD203 Heavyweight Automatic Dry Iron| Quick Heat Up| Anti bacterial German Weilburger Double Coated Black Soleplate |2 Years Warranty</c:v>
                </c:pt>
                <c:pt idx="59">
                  <c:v>Sony TV - Remote Compatible for Sony LED Remote Control Works with Sony LED TV by Trend Trail Speed tech &amp; Remote hi Remote &amp; REO India only</c:v>
                </c:pt>
                <c:pt idx="60">
                  <c:v>WZATCO Pixel | Portable LED Projector | Native 720p with Full HD 1080P Support | 2000 Lumens (200 ANSI) | 176" Large Screen | Projector for Home and Outdoor | Compatible with TV Stick, PC, PS4</c:v>
                </c:pt>
                <c:pt idx="61">
                  <c:v>Sony WI-C100 Wireless Headphones with Customizable Equalizer for Deep Bass &amp; 25 Hrs Battery, DSEE-Upscale, Splash Proof, 360RA, Fast Pair, in-Ear Bluetooth Headset with mic for Phone Calls (Black)</c:v>
                </c:pt>
                <c:pt idx="62">
                  <c:v>ZEBRONICS HAA2021 HDMI version 2.1 cable with 8K @ 60Hz, 4K @ 120Hz, eARC &amp; CEC support, 3D compatible, 2 meters length, 48Gbps max and Gold-plated connectors</c:v>
                </c:pt>
                <c:pt idx="63">
                  <c:v>Sounce 360 Adjustable Mobile Phone Holder, Universal Phone Holder Clip Lazy Bracket Flexible Gooseneck Clamp Long Arms Mount for Mobile Tabletop Stand for Bedroom, Office, Bathroom, White</c:v>
                </c:pt>
                <c:pt idx="64">
                  <c:v>ZEBRONICS Zeb-Buds 30 3.5Mm Stereo Wired in Ear Earphones with Mic for Calling, Volume Control, Multifunction Button, 14Mm Drivers, Stylish Eartip,1.2 Meter Durable Cable and Lightweight Design(Red)</c:v>
                </c:pt>
                <c:pt idx="65">
                  <c:v>Sounce 65W OnePlus Dash Warp Charge Cable, 6.5A Type-C to USB C PD Data Sync Fast Charging Cable Compatible with One Plus 8T/ 9/ 9R/ 9 pro/ 9RT/ 10R/ Nord &amp; for All Type C Devices ‚Äì Red, 1 Meter</c:v>
                </c:pt>
                <c:pt idx="66">
                  <c:v>Zebronics Zeb-JUKEBAR 3900, 80W Multimedia soundbar with subwoofer Supporting Bluetooth, HDMI(ARC), Coaxial Input, AUX, USB &amp; Remote Control (Black)</c:v>
                </c:pt>
                <c:pt idx="67">
                  <c:v>Sounce Fast Phone Charging Cable &amp; Data Sync USB Cable Compatible for iPhone 13, 12,11, X, 8, 7, 6, 5, iPad Air, Pro, Mini &amp; iOS Devices</c:v>
                </c:pt>
                <c:pt idx="68">
                  <c:v>Zebronics ZEB-VITA Wireless Bluetooth 10W Portable Bar Speaker With Supporting USB, SD Card, AUX, FM, TWS &amp; Call Function</c:v>
                </c:pt>
                <c:pt idx="69">
                  <c:v>Sounce Gold Plated 3.5 mm Headphone Splitter for Computer 2 Male to 1 Female 3.5mm Headphone Mic Audio Y Splitter Cable Smartphone Headset to PC Adapter ‚Äì (Black,20cm)</c:v>
                </c:pt>
                <c:pt idx="70">
                  <c:v>Zoul Type C to Type C Fast Charging Cable 65W 2M/6ft USB C Nylon Braided Cord Compatible with MacBook Oneplus 9 9R Samsung Galaxy S21 Ultra S20+ (2M, Black)</c:v>
                </c:pt>
                <c:pt idx="71">
                  <c:v>Sounce Protective Case Cover Compatible Boat Xtend Overall Protective Case TPU HD Clear Ultra-Thin Cover with Unbreakable Screen Guard</c:v>
                </c:pt>
                <c:pt idx="72">
                  <c:v>Tygot 10 Inches Big LED Ring Light for Camera, Phone tiktok YouTube Video Shooting and Makeup, 10" inch Ring Light with 7 Feet Long Foldable and Lightweight Tripod Stand</c:v>
                </c:pt>
                <c:pt idx="73">
                  <c:v>Sounce Spiral Charger Cable Protector Data Cable Saver Charging Cord Protective Cable Cover Headphone MacBook Laptop Earphone Cell Phone Set of 3 (Cable Protector (12 Units))</c:v>
                </c:pt>
                <c:pt idx="74">
                  <c:v>URBN 20000 mAh Lithium_Polymer 22.5W Super Fast Charging Ultra Compact Power Bank with Quick Charge &amp; Power Delivery, Type C Input/Output, Made in India, Type C Cable Included (Camo)</c:v>
                </c:pt>
                <c:pt idx="75">
                  <c:v>Spigen EZ Fit Tempered Glass Screen Protector for iPhone 14 Pro - 2 Pack (Sensor Protection)</c:v>
                </c:pt>
                <c:pt idx="76">
                  <c:v>USHA Armor AR1100WB 1100 W Dry Iron with Black Weilburger Soleplate (Purple)</c:v>
                </c:pt>
                <c:pt idx="77">
                  <c:v>Spigen EZ Fit Tempered Glass Screen Protector for iPhone 14 Pro Max - 2 Pack (Sensor Protection)</c:v>
                </c:pt>
                <c:pt idx="78">
                  <c:v>Usha EI 3710 Heavy Weight 1000-Watt Dry Iron with Golden American Heritage Soleplate, 1.75 Kg(White)</c:v>
                </c:pt>
                <c:pt idx="79">
                  <c:v>Spigen EZ Fit Tempered Glass Screen Protector Guard for iPhone 14/13/13 Pro - 2 Pack</c:v>
                </c:pt>
                <c:pt idx="80">
                  <c:v>Usha IH2415 1500-Watt Immersion Heater (Silver)</c:v>
                </c:pt>
                <c:pt idx="81">
                  <c:v>Spigen Ultra Hybrid Back Cover Case Compatible with iPhone 14 Pro max (TPU + Poly Carbonate | Crystal Clear)</c:v>
                </c:pt>
                <c:pt idx="82">
                  <c:v>Usha Steam Pro SI 3713, 1300 W Steam Iron, Powerful steam Output up to 18 g/min, Non-Stick Soleplate (White &amp; Blue)</c:v>
                </c:pt>
                <c:pt idx="83">
                  <c:v>Storio Kids Toys LCD Writing Tablet 8.5Inch E-Note Pad Best Birthday Gift for Girls Boys, Multicolor (SC1667)</c:v>
                </c:pt>
                <c:pt idx="84">
                  <c:v>Verilux¬Æ USB C Hub Multiport Adapter- 6 in 1 Portable Aluminum Type C Hub with 4K HDMI Output, USB 2.0/3.0 Ports, SD/Micro SD Card Reader Compatible for MacBook Pro 2016-2020, MacBook Air 2018-2020, Type-C Devices</c:v>
                </c:pt>
                <c:pt idx="85">
                  <c:v>Storite High Speed Micro USB 3.0 Cable A to Micro B for External &amp; Desktop Hard Drives 45cm</c:v>
                </c:pt>
                <c:pt idx="86">
                  <c:v>VR 18 Pcs - 3 Different Size Plastic Food Snack Bag Pouch Clip Sealer Large, Medium, Small Plastic Snack Seal Sealing Bag Clips Vacuum Sealer (Set of 18, Multi-Color) (Multicolor)</c:v>
                </c:pt>
                <c:pt idx="87">
                  <c:v>Storite Super Speed USB 3.0 Male to Male Cable for Hard Drive Enclosures, Laptop Cooling Pad, DVD Players(60cm,Black)</c:v>
                </c:pt>
                <c:pt idx="88">
                  <c:v>VU 139 cm (55 inches) The GloLED Series 4K Smart LED Google TV 55GloLED (Grey)</c:v>
                </c:pt>
                <c:pt idx="89">
                  <c:v>Storite USB 2.0 A to Mini 5 pin B Cable for External HDDS/Camera/Card Readers (150cm - 1.5M)</c:v>
                </c:pt>
                <c:pt idx="90">
                  <c:v>VW 80 cm (32 inches) HD Ready Android Smart LED TV VW32PRO (Black)</c:v>
                </c:pt>
                <c:pt idx="91">
                  <c:v>Storite USB 2.0 A to Mini 5 pin B Cable for External HDDS/Camera/Card Readers 35cm</c:v>
                </c:pt>
                <c:pt idx="92">
                  <c:v>Wayona 3in1 Nylon Braided 66W USB Fast Charging Cable with Type C, Lightening and Micro USB Port, Compatible with iPhone, iPad, Samsung Galaxy, OnePlus, Mi, Oppo, Vivo, iQOO, Xiaomi (1M, Black)</c:v>
                </c:pt>
                <c:pt idx="93">
                  <c:v>Storite USB 3.0 Cable A to Micro B high Speed Upto 5 Gbps Data Transfer Cable for Portable External Hard Drive - (20cm), Black</c:v>
                </c:pt>
                <c:pt idx="94">
                  <c:v>Wayona Nylon Braided Lightning USB Data Sync &amp; 3A Charging Cable for iPhones, iPad Air, iPad Mini, iPod Nano and iPod Touch (3 FT Pack of 1, Grey)</c:v>
                </c:pt>
                <c:pt idx="95">
                  <c:v>Storite USB Extension Cable USB 3.0 Male to Female Extension Cable High Speed 5GBps Extension Cable Data Transfer for Keyboard, Mouse, Flash Drive, Hard Drive, Printer and More- 1.5M - Blue</c:v>
                </c:pt>
                <c:pt idx="96">
                  <c:v>Wayona Nylon Braided Usb Type C 3Ft 1M 3A Fast Charger Cable For Samsung Galaxy S9 S8 (Wc3Cb1, Black)</c:v>
                </c:pt>
                <c:pt idx="97">
                  <c:v>STRIFF 12 Pieces Highly Flexible Silicone Micro USB Protector, Mouse Cable Protector, Suit for All Cell Phones, Computers and Chargers (Black)</c:v>
                </c:pt>
                <c:pt idx="98">
                  <c:v>Wayona Type C To Type C 65W/3.25A Nylon Braided Fast Charging Cable Compatible For Laptop, Macbook, Samsung Galaxy M33 M53 M51 S20 Ultra, A71, A53, A51, Ipad Pro 2018 (1M, Grey)</c:v>
                </c:pt>
                <c:pt idx="99">
                  <c:v>STRIFF 12 Pieces Highly Flexible Silicone Micro USB Protector, Mouse Cable Protector, Suit for All Cell Phones, Computers and Chargers (White)</c:v>
                </c:pt>
                <c:pt idx="100">
                  <c:v>Wayona Usb Type C 65W 6Ft/2M Long Fast Charging Cable Compatible For Samsung S22 S20 Fe S21 Ultra A33 A53 A01 A73 A70 A51 M33 M53 M51 M31(2M, Black)</c:v>
                </c:pt>
                <c:pt idx="101">
                  <c:v>STRIFF Adjustable Laptop Tabletop Stand Patented Riser Ventilated Portable Foldable Compatible with MacBook Notebook Tablet Tray Desk Table Book with Free Phone Stand (Black)</c:v>
                </c:pt>
                <c:pt idx="102">
                  <c:v>Wayona Usb Type C To Usb Nylon Braided Quick Charger Fast Charging Short Cable For Smartphone (Samsung Galaxy S21/S20/S10/S9/S9+/Note 9/S8/Note 8, Lg G7 G5 G6, Moto G6 G7) (0.25M,Grey)</c:v>
                </c:pt>
                <c:pt idx="103">
                  <c:v>STRIFF Laptop Stand Adjustable Laptop Computer Stand Multi-Angle Stand Phone Stand Portable Foldable Laptop Riser Notebook Holder Stand Compatible for 9 to 15.6‚Äù Laptops Black(Black)</c:v>
                </c:pt>
                <c:pt idx="104">
                  <c:v>Wecool Moonwalk M1 ENC True Wireless in Ear Earbuds with Mic, Titanium Drivers for Rich Bass Experience, 40+ Hours Play Time, Type C Fast Charging, Low Latency, BT 5.3, IPX5, Deep Bass (Black)</c:v>
                </c:pt>
                <c:pt idx="105">
                  <c:v>STRIFF Laptop Tabletop Stand, Fold-Up, Adjustable, Ventilated, Portable Holder for Desk, Aluminum Foldable Laptop Ergonomic Compatibility with up to 15.6-inch Laptop, All Mac, Tab, and Mobile (Silver)</c:v>
                </c:pt>
                <c:pt idx="106">
                  <c:v>Wembley LCD Writing Pad/Tab | Writing, Drawing, Reusable, Portable Pad with Colorful Letters | 9 Inch Graphic Tablet (Assorted)</c:v>
                </c:pt>
                <c:pt idx="107">
                  <c:v>STRIFF Mpad Mouse Mat 230X190X3mm Gaming Mouse Pad, Non-Slip Rubber Base, Waterproof Surface, Premium-Textured, Compatible with Laser and Optical Mice(Universe Black)</c:v>
                </c:pt>
                <c:pt idx="108">
                  <c:v>White Feather Portable Heat Sealer Mini Sealing Machine for Food Storage Vacuum Bag, Chip, Plastic, Snack Bags, Package Home Closer Storage Tool (Multicolor) Random Colour</c:v>
                </c:pt>
                <c:pt idx="109">
                  <c:v>STRIFF Multi Angle Tablet/Mobile Stand. Holder for iPhone, Android, Samsung, OnePlus, Xiaomi. Portable,Foldable Stand.Perfect for Bed,Office, Home,Gift and Desktop (Black)</c:v>
                </c:pt>
                <c:pt idx="110">
                  <c:v>Wipro Vesta 1.8 litre Cool touch electric Kettle with Auto cut off | Double Layer outer body | Triple Protection - Dry Boil, Steam &amp; Over Heat |Stainless Steel Inner Body | (Black, 1500 Watt)</c:v>
                </c:pt>
                <c:pt idx="111">
                  <c:v>STRIFF PS2_01 Multi Angle Mobile/Tablet Tabletop Stand. Phone Holder for iPhone, Android, Samsung, OnePlus, Xiaomi. Portable, Foldable Cell Phone Stand. Perfect for Bed, Office, Home &amp; Desktop (Black)</c:v>
                </c:pt>
                <c:pt idx="112">
                  <c:v>Wipro Vesta Electric Egg Boiler, 360 Watts, 3 Boiling Modes, Stainless Steel Body and Heating Plate, Boils up to 7 Eggs at a time, Automatic Shut Down, White, Standard (VB021070)</c:v>
                </c:pt>
                <c:pt idx="113">
                  <c:v>STRIFF UPH2W Multi Angle Tablet/Mobile Stand. Holder for iPhone, Android, Samsung, OnePlus, Xiaomi. Portable,Foldable Stand.Perfect for Bed,Office, Home,Gift and Desktop (White)</c:v>
                </c:pt>
                <c:pt idx="114">
                  <c:v>Wonderchef Nutri-blend Mixer, Grinder &amp; Blender | Powerful 400W 22000 RPM motor | Stainless steel Blades | 2 unbreakable jars | 2 Years warranty | Online recipe book by Chef Sanjeev Kapoor | Black</c:v>
                </c:pt>
                <c:pt idx="115">
                  <c:v>STRIFF Wall Mount Phone Holder Wall Mount with Adhesive Strips, Charging Holder Compatible with iPhone, Smartphone and Mini Tablet (Pack of 1) (White)</c:v>
                </c:pt>
                <c:pt idx="116">
                  <c:v>Xiaomi Mi Wired in Ear Earphones with Mic Basic with Ultra Deep Bass &amp; Aluminum Alloy Sound Chamber (Black)</c:v>
                </c:pt>
                <c:pt idx="117">
                  <c:v>StyleHouse Lint Remover for Woolen Clothes, Electric Lint Remover, Best Lint Shaver for Clothes</c:v>
                </c:pt>
                <c:pt idx="118">
                  <c:v>Zebronics CU3100V Fast charging Type C cable with QC 18W support, 3A max capacity, 1 meter braided cable, Data transfer and Superior durability (Braided Black )</c:v>
                </c:pt>
                <c:pt idx="119">
                  <c:v>Sui Generis Electric Handheld Milk Wand Mixer Frother for Latte Coffee Hot Milk, Milk Frother, Electric Coffee Beater, Egg Beater, Latte Maker, Mini Hand Blender Cappuccino Maker (Multicolor)</c:v>
                </c:pt>
                <c:pt idx="120">
                  <c:v>Zebronics Zeb Buds C2 in Ear Type C Wired Earphones with Mic, Braided 1.2 Metre Cable, Metallic Design, 10mm Drivers, in Line Mic &amp; Volume Controller (Blue)</c:v>
                </c:pt>
                <c:pt idx="121">
                  <c:v>Sujata Chutney Steel Jar, 400 ml, (White), Stainless Steel</c:v>
                </c:pt>
                <c:pt idx="122">
                  <c:v>ZEBRONICS Zeb-Astra 20 Wireless BT v5.0 Portable Speaker with 10W RMS Output, TWS, 10H Backup Approx, Built in Rechargeable Battery FM Radio, AUX, mSD, USB, Call Function and Dual 52mm Drivers Multi</c:v>
                </c:pt>
                <c:pt idx="123">
                  <c:v>Sujata Dynamix DX Mixer Grinder, 900W, 3 Jars (White)</c:v>
                </c:pt>
                <c:pt idx="124">
                  <c:v>Zebronics Zeb-Companion 107 USB Wireless Keyboard and Mouse Set with Nano Receiver (Black)</c:v>
                </c:pt>
                <c:pt idx="125">
                  <c:v>Sujata Dynamix, Mixer Grinder, 900 Watts, 3 Jars (White)</c:v>
                </c:pt>
                <c:pt idx="126">
                  <c:v>ZEBRONICS Zeb-Fame 5watts 2.0 Multi Media Speakers with AUX, USB and Volume Control (Black)</c:v>
                </c:pt>
                <c:pt idx="127">
                  <c:v>Sujata Powermatic Plus 900 Watts Juicer Mixer Grinder</c:v>
                </c:pt>
                <c:pt idx="128">
                  <c:v>Zebronics Zeb-Power Wired USB Mouse, 3-Button, 1200 DPI Optical Sensor, Plug &amp; Play, for Windows/Mac</c:v>
                </c:pt>
                <c:pt idx="129">
                  <c:v>Sujata Powermatic Plus, Juicer Mixer Grinder with Chutney Jar, 900 Watts, 3 Jars (White)</c:v>
                </c:pt>
                <c:pt idx="130">
                  <c:v>Zebronics Zeb-Transformer-M Optical USB Gaming Mouse with LED Effect(Black)</c:v>
                </c:pt>
                <c:pt idx="131">
                  <c:v>SUJATA Powermatic Plus, Juicer Mixer Grinder, 900 Watts, 2 Jars (White)</c:v>
                </c:pt>
                <c:pt idx="132">
                  <c:v>Zebronics, ZEB-NC3300 USB Powered Laptop Cooling Pad with Dual Fan, Dual USB Port and Blue LED Lights</c:v>
                </c:pt>
                <c:pt idx="133">
                  <c:v>Sujata Supermix, Mixer Grinder, 900 Watts, 3 Jars (White)</c:v>
                </c:pt>
                <c:pt idx="134">
                  <c:v>Zodo 8. 5 inch LCD E-Writer Electronic Writing Pad/Tablet Drawing Board (Paperless Memo Digital Tablet)</c:v>
                </c:pt>
                <c:pt idx="135">
                  <c:v>SupCares Laptop Stand 7 Height Adjustable, Aluminium, Ventilated, Foldable, Portable Laptop Holder for Desk &amp; Table Mount Upto 15.6 inch Laptop with Carry Pouch (Silver)</c:v>
                </c:pt>
                <c:pt idx="136">
                  <c:v>Zoul USB C to USB C Fast Charging Cable 65W Type C to Type C Nylon Braided Cord Compatible with Macbook Oneplus 9 10R Samsung Galaxy S22 S21 Ultra Z Flip3 Macbook Air/Pro M1 Google Pixel 11'' iPad Pro 2020/2018 (2M, Grey)</c:v>
                </c:pt>
                <c:pt idx="137">
                  <c:v>Sure From Aquaguard Delight NXT RO+UV+UF+Taste Adjuster(MTDS),6L water purifier,8 stages purification,Suitable for borewell,tanker,municipal water(Black) from Eureka Forbes</c:v>
                </c:pt>
                <c:pt idx="138">
                  <c:v>SanDisk Ultra¬Æ microSDXC‚Ñ¢ UHS-I Card, 64GB, 140MB/s R, 10 Y Warranty, for Smartphones</c:v>
                </c:pt>
                <c:pt idx="139">
                  <c:v>SVM Products Unbreakable Set Top Box Stand with Dual Remote Holder (Black)</c:v>
                </c:pt>
                <c:pt idx="140">
                  <c:v>Tygot Bluetooth Extendable Selfie Sticks with Wireless Remote and Tripod Stand, 3-in-1 Multifunctional Selfie Stick with Tripod Stand Compatible with iPhone/OnePlus/Samsung/Oppo/Vivo and All Phones</c:v>
                </c:pt>
                <c:pt idx="141">
                  <c:v>SWAPKART Fast Charging Cable and Data Sync USB Cable Compatible for iPhone 6/6S/7/7+/8/8+/10/11, 12, 13 Pro max iPad Air/Mini, iPod and iOS Devices (White)</c:v>
                </c:pt>
                <c:pt idx="142">
                  <c:v>URBN 10000 mAh Lithium Power Bank UPR10K with 12 Watt Fast Charging, Blue</c:v>
                </c:pt>
                <c:pt idx="143">
                  <c:v>SWAPKART Flexible Mobile Tabletop Stand, Metal Built, Heavy Duty Foldable Lazy Bracket Clip Mount Multi Angle Clamp for All Smartphones (Pack of 1), Multi Color</c:v>
                </c:pt>
                <c:pt idx="144">
                  <c:v>URBN 20000 mAh lithium_polymer Power Bank with 12 Watt Fast Charging, Camo</c:v>
                </c:pt>
                <c:pt idx="145">
                  <c:v>SWAPKART Portable Flexible Adjustable Eye Protection USB LED Desk Light Table Lamp for Reading, Working on PC, Laptop, Power Bank, Bedroom ( Multicolour )</c:v>
                </c:pt>
                <c:pt idx="146">
                  <c:v>USHA 1212 PTC with Adjustable Thermostat Fan Heater (Black/Brown, 1500-Watts).</c:v>
                </c:pt>
                <c:pt idx="147">
                  <c:v>Swiffer Instant Electric Water Heater Faucet Tap Home-Kitchen Instantaneous Water Heater Tank less for Tap, LED Electric Head Water Heaters Tail Gallon Comfort(3000W) ((Pack of 1))</c:v>
                </c:pt>
                <c:pt idx="148">
                  <c:v>Usha Aurora 1000 W Dry Iron with Innovative Tail Light Indicator, Weilburger Soleplate (White &amp; Grey)</c:v>
                </c:pt>
                <c:pt idx="149">
                  <c:v>Swiss Military VC03 Wireless Car Vacuum Cleaner | Wireless Vacuum Cleaner for Home, Car, Living Room | Wireless Vacuum Cleaner Dust Collection/Lighting Car Pet Hair Vacuum with Powerful Motor</c:v>
                </c:pt>
                <c:pt idx="150">
                  <c:v>USHA EI 1602 1000 W Lightweight Dry Iron with Non-Stick Soleplate (Multi-colour)</c:v>
                </c:pt>
                <c:pt idx="151">
                  <c:v>Syncwire LTG to USB Cable for Fast Charging Compatible with Phone 5/ 5C/ 5S/ 6/ 6S/ 7/8/ X/XR/XS Max/ 11/12/ 13 Series and Pad Air/Mini, Pod &amp; Other Devices (1.1 Meter, White)</c:v>
                </c:pt>
                <c:pt idx="152">
                  <c:v>Usha Goliath GO1200WG Heavy Weight 1200-Watt Dry Iron, 1.8 Kg(Red)</c:v>
                </c:pt>
                <c:pt idx="153">
                  <c:v>Synqe Type C to Type C Short Fast Charging 60W Cable Compatible with Samsung Galaxy Z Fold3 5G, Z Flip3 5G, S22 5G, S22 Ultra, S21, S20, S20FE, A52, A73, A53 (0.25M, Black)</c:v>
                </c:pt>
                <c:pt idx="154">
                  <c:v>USHA Heat Convector 812 T 2000-Watt with Instant Heating Feature (Black)</c:v>
                </c:pt>
                <c:pt idx="155">
                  <c:v>Synqe USB C to USB C 60W Nylon Braided Fast Charging Type C to Type C Cable Compatible with Samsung Galaxy Note 20/Ultra, S20 S22 S21 S20 FE A73 A53 A33 (2M, Black)</c:v>
                </c:pt>
                <c:pt idx="156">
                  <c:v>Usha Janome Dream Stitch Automatic Zig-Zag Electric Sewing Machine with 14 Stitch Function (White and Blue) with Free Sewing KIT Worth RS 500</c:v>
                </c:pt>
                <c:pt idx="157">
                  <c:v>Synqe USB Type C Fast Charging Cable 2M Charger Cord Data Cable Compatible with Samsung Galaxy M51,Galaxy M31S, S10e S10 S9 S20 Plus, Note10 9 8,M40 A50 A70, Redmi Note 9, Moto G7, Poco F1 (2M, Grey)</c:v>
                </c:pt>
                <c:pt idx="158">
                  <c:v>USHA RapidMix 500-Watt Copper Motor Mixer Grinder with 3 Jars and 5 Years Warranty(Sea Green/White)</c:v>
                </c:pt>
                <c:pt idx="159">
                  <c:v>Syska SDI-07 1000 W Stellar with Golden American Heritage Soleplate Dry Iron (Blue)</c:v>
                </c:pt>
                <c:pt idx="160">
                  <c:v>VAPJA¬Æ Portable Mini Juicer Cup Blender USB Rechargeable with 4 Blades for Shakes and Smoothies Fruits Vegetables Juice Maker Grinder Mixer Strong Cutting Bottle Sports Travel Outdoors Gym (BOTTLE)</c:v>
                </c:pt>
                <c:pt idx="161">
                  <c:v>SYVO WT 3130 Aluminum Tripod (133CM), Universal Lightweight Tripod with Mobile Phone Holder Mount &amp; Carry Bag for All Smart Phones, Gopro, Cameras - Brown</c:v>
                </c:pt>
                <c:pt idx="162">
                  <c:v>Venus Digital Kitchen Weighing Scale &amp; Food Weight Machine for Health, Fitness, Home Baking &amp; Cooking Scale, 2 Year Warranty &amp; Battery Included (Weighing Scale Without Bowl) Capacity 10 Kg, 1 Gm</c:v>
                </c:pt>
                <c:pt idx="163">
                  <c:v>T TOPLINE 180 W Electric Hand Mixer,Hand Blender , Egg Beater, Cake maker , Beater Cream Mix, Food Blender, Beater for Whipping Cream Beater for Cake With 7 -Speed with spatula and oil brush</c:v>
                </c:pt>
                <c:pt idx="164">
                  <c:v>V-Guard Divino 5 Star Rated 15 Litre Storage Water Heater (Geyser) with Advanced Safety Features, White</c:v>
                </c:pt>
                <c:pt idx="165">
                  <c:v>Tabelito¬Æ Polyester Foam, Nylon Hybrid laptopss Bag Sleeve Case Cover Pouch for laptopss Apple/Dell/Lenovo/ Asus/ Hp/Samsung/Mi/MacBook/Ultrabook/Thinkpad/Ideapad/Surfacepro (15.6 inches /39.6cm, Blue) laptopsss</c:v>
                </c:pt>
                <c:pt idx="166">
                  <c:v>V-Guard Zio Instant Water Geyser | 3 Litre | 3000 W Heating | White-Blue | | 2 Year Warranty</c:v>
                </c:pt>
                <c:pt idx="167">
                  <c:v>TABLE MAGIC Multipurpose Laptop Table Mat Finish Top Work at Home Study Table (TM Regular- Black) (Alloy Steel)</c:v>
                </c:pt>
                <c:pt idx="168">
                  <c:v>VRPRIME Lint Roller Lint Remover for Clothes, Pet | 360 Sheets Reusable Sticky Easy-Tear Sheet Brush for Clothes, Furniture, Carpet, Dog Fur, Sweater, Dust &amp; Dirt (4 Rolls - 90 Sheet Each Roll)</c:v>
                </c:pt>
                <c:pt idx="169">
                  <c:v>Tarkan Portable Folding Laptop Desk for Bed, Lapdesk with Handle, Drawer, Cup &amp; Mobile/Tablet Holder for Study, Eating, Work (Black)</c:v>
                </c:pt>
                <c:pt idx="170">
                  <c:v>VU 138 cm (55 inches) Premium Series 4K Ultra HD Smart IPS LED TV 55UT (Black)</c:v>
                </c:pt>
                <c:pt idx="171">
                  <c:v>Tata Sky Digital TV HD Setup Box Remote</c:v>
                </c:pt>
                <c:pt idx="172">
                  <c:v>VU 164 cm (65 inches) The GloLED Series 4K Smart LED Google TV 65GloLED (Grey)</c:v>
                </c:pt>
                <c:pt idx="173">
                  <c:v>TATA SKY HD Connection with 1 month basic package and free installation</c:v>
                </c:pt>
                <c:pt idx="174">
                  <c:v>VW 80 cm (32 inches) Frameless Series HD Ready LED TV VW32A (Black)</c:v>
                </c:pt>
                <c:pt idx="175">
                  <c:v>Tata Sky Universal Remote</c:v>
                </c:pt>
                <c:pt idx="176">
                  <c:v>VW 80 cm (32 inches) Playwall Frameless Series HD Ready Android Smart LED TV VW3251 (Black)</c:v>
                </c:pt>
                <c:pt idx="177">
                  <c:v>Tata Sky Universal Remote Compatible for SD/HD</c:v>
                </c:pt>
                <c:pt idx="178">
                  <c:v>WANBO X1 Pro (Upgraded) | Native 1080P Full HD | Android 9 | Projector for Home | LED Cinema | 350ANSI | 3900 lumens | WiFi Bluetooth | HDMI ARC | Dolby DTS | 4D Keystone Correction (Global Version)</c:v>
                </c:pt>
                <c:pt idx="179">
                  <c:v>Tata Swach Bulb 6000-Litre Cartridge, 1 Piece, White, Hollow Fiber Membrane</c:v>
                </c:pt>
                <c:pt idx="180">
                  <c:v>Wayona Nylon Braided (2 Pack) Lightning Fast Usb Data Cable Fast Charger Cord For Iphone, Ipad Tablet (3 Ft Pack Of 2, Grey)</c:v>
                </c:pt>
                <c:pt idx="181">
                  <c:v>TCL 100 cm (40 inches) Full HD Certified Android R Smart LED TV 40S6505 (Black)</c:v>
                </c:pt>
                <c:pt idx="182">
                  <c:v>Wayona Nylon Braided 3A Lightning to USB A Syncing and Fast Charging Data Cable for iPhone, Ipad (3 FT Pack of 1, Black)</c:v>
                </c:pt>
                <c:pt idx="183">
                  <c:v>TCL 108 cm (43 inches) 4K Ultra HD Certified Android Smart LED TV 43P615 (Black)</c:v>
                </c:pt>
                <c:pt idx="184">
                  <c:v>Wayona Nylon Braided USB Data Sync and Fast Charging 3A Short Power Bank Cable For iPhones, iPad Air, iPad mini, iPod Nano and iPod Touch (Grey)</c:v>
                </c:pt>
                <c:pt idx="185">
                  <c:v>TCL 80 cm (32 inches) HD Ready Certified Android Smart LED TV 32S5205 (Black)</c:v>
                </c:pt>
                <c:pt idx="186">
                  <c:v>Wayona Nylon Braided USB to Lightning Fast Charging and Data Sync Cable Compatible for iPhone 13, 12,11, X, 8, 7, 6, 5, iPad Air, Pro, Mini (3 FT Pack of 1, Grey)</c:v>
                </c:pt>
                <c:pt idx="187">
                  <c:v>TCL 80 cm (32 inches) HD Ready Certified Android Smart LED TV 32S615 (Black)</c:v>
                </c:pt>
                <c:pt idx="188">
                  <c:v>Wayona Type C Cable Nylon Braided USB C QC 3.0 Fast Charging Short Power Bank Cable for Samsung Galaxy S10e/S10+/S10/S9/S9+/Note 9/S8/Note 8, LG G7 G5 G6, Moto G6 G7 (0.25M, Black)</c:v>
                </c:pt>
                <c:pt idx="189">
                  <c:v>TE‚Ñ¢ Instant Electric Heating Hot and Cold Water Geyser Tap Water with Digital Display (White)</c:v>
                </c:pt>
                <c:pt idx="190">
                  <c:v>Wayona Type C to Lightning MFI Certified 20W Fast charging Nylon Braided USB C Cable for iPhone 14, 14 Pro, 14 Pro Max, 14 Plus, 13, 13 Pro, 13 Pro Max, 13 Mini, 12, 12 Pro, 11, 11 Pro Max iPhone 12 Mini, X, 8 (2M, Grey)</c:v>
                </c:pt>
                <c:pt idx="191">
                  <c:v>Technotech High Speed HDMI Cable 5 Meter V1.4 - Supports Full HD 1080p (Color May Vary)</c:v>
                </c:pt>
                <c:pt idx="192">
                  <c:v>Wayona Type C To Type C Long Fast Charging Cable Type C Charger Cord Compatible With Samsung S22 S20 S20 Fe 2022 S22 Ultra S21 Ultra A70 A51 A53 A33 A73 M51 M31 M33 M53 (Grey, 2M, 65W, 6Ft)</c:v>
                </c:pt>
                <c:pt idx="193">
                  <c:v>Tecno Spark 8T (Turquoise Cyan, 4GB RAM,64GB Storage) | 50MP AI Camera | 7GB Expandable RAM</c:v>
                </c:pt>
                <c:pt idx="194">
                  <c:v>Wayona Usb Nylon Braided Data Sync And Charging Cable For Iphone, Ipad Tablet (Red, Black)</c:v>
                </c:pt>
                <c:pt idx="195">
                  <c:v>Tecno Spark 9 (Sky Mirror, 6GB RAM,128GB Storage) | 11GB Expandable RAM | Helio G37 Gaming Processor</c:v>
                </c:pt>
                <c:pt idx="196">
                  <c:v>Wayona USB Type C 65W Fast Charging 2M/6Ft Long Flash Charge Cable 3A QC 3.0 Data Cable Compatible with Samsung Galaxy S21 S10 S9 S8, iQOO Z3, Vivo, Note 10 9 8, A20e A40 A50 A70, Moto G7 G8 (2M, Grey)</c:v>
                </c:pt>
                <c:pt idx="197">
                  <c:v>Tesora - Inspired by you Large Premium Electric Kettle 1.8L, Stainless Steel Inner Body - Auto Power Cut, Boil Dry Protection &amp; Cool Touch Double Wall, Portable | 1500 Watts |1 Year Warranty | (White)</c:v>
                </c:pt>
                <c:pt idx="198">
                  <c:v>Wayona USB Type C Fast Charging Cable Charger Cord 3A QC 3.0 Data Cable Compatible with Samsung Galaxy S10e S10 S9 S8 S20 Plus, Note 10 9 8, M51 A40 A50 A70, Moto G7 G8 (1M, Grey)</c:v>
                </c:pt>
                <c:pt idx="199">
                  <c:v>Themisto 350 Watts Egg Boiler-Blue</c:v>
                </c:pt>
                <c:pt idx="200">
                  <c:v>WeCool B1 Mobile Holder for Bikes or Bike Mobile Holder for Maps and GPS Navigation, one Click Locking, Firm Gripping, Anti Shake and Stable Cradle Clamp with 360¬∞ Rotation Bicycle Phone Mount</c:v>
                </c:pt>
                <c:pt idx="201">
                  <c:v>Themisto TH-WS20 Digital Kitchen Weighing Scale Stainless Steel (5Kg)</c:v>
                </c:pt>
                <c:pt idx="202">
                  <c:v>WeCool C1 Car Mobile Holder with One Click Technology,360¬∞ Rotational, Strong Suction Cup,Compatible with 4 to 6 Inch Devices, Wildshield and Dashboard Mobile Holder for Car, and Use</c:v>
                </c:pt>
                <c:pt idx="203">
                  <c:v>Time Office Scanner Replacement Cable for Startek FM220U (Type C) Ivory</c:v>
                </c:pt>
                <c:pt idx="204">
                  <c:v>Wecool Nylon Braided Multifunction Fast Charging Cable For Android Smartphone, Ios And Type C Usb Devices, 3 In 1 Charging Cable, 3A, (3 Feet) (Black)</c:v>
                </c:pt>
                <c:pt idx="205">
                  <c:v>tizum HDMI to VGA Adapter Cable 1080P for Projector, Computer, Laptop, TV, Projectors &amp; TV</c:v>
                </c:pt>
                <c:pt idx="206">
                  <c:v>Wecool Unbreakable 3 in 1 Charging Cable with 3A Speed, Fast Charging Multi Purpose Cable 1.25 Mtr Long, Type C cable, Micro Usb Cable and Cable for iPhone, White</c:v>
                </c:pt>
                <c:pt idx="207">
                  <c:v>TIZUM High Speed HDMI Cable Aura -Gold Plated-High Speed Data 10.2Gbps, 3D, 4K, HD 1080P (10 Ft/ 3 M)</c:v>
                </c:pt>
                <c:pt idx="208">
                  <c:v>Western Digital WD 1.5TB Elements Portable Hard Disk Drive, USB 3.0, Compatible with PC, PS4 and Xbox, External HDD (WDBU6Y0015BBK-WESN)</c:v>
                </c:pt>
                <c:pt idx="209">
                  <c:v>Tizum High Speed HDMI Cable with Ethernet | Supports 3D 4K | for All HDMI Devices Laptop Computer Gaming Console TV Set Top Box (1.5 Meter/ 5 Feet)</c:v>
                </c:pt>
                <c:pt idx="210">
                  <c:v>Western Digital WD Green SATA 240GB Internal SSD Solid State Drive - SATA 6Gb/s 2.5 inches - WDS240G3G0A</c:v>
                </c:pt>
                <c:pt idx="211">
                  <c:v>Tizum Mouse Pad/ Computer Mouse Mat with Anti-Slip Rubber Base | Smooth Mouse Control | Spill-Resistant Surface for Laptop, Notebook, MacBook, Gaming, Laser/ Optical Mouse, 9.4‚Äùx 7.9‚Äù, Multicolored</c:v>
                </c:pt>
                <c:pt idx="212">
                  <c:v>WIDEWINGS Electric Handheld Milk Wand Mixer Frother for Latte Coffee Hot Milk, Milk Frother for Coffee, Egg Beater, Hand Blender, Coffee Beater with Stand</c:v>
                </c:pt>
                <c:pt idx="213">
                  <c:v>Tokdis MX-1 Pro Bluetooth Calling Smartwatch - 1.69‚Äù LCD Display, Multiple Watch Faces, Sleep Monitor, Heart &amp; SpO2 Monitoring, Multiple Sports Modes, Water Resistant</c:v>
                </c:pt>
                <c:pt idx="214">
                  <c:v>Wipro Smartlife Super Deluxe Dry Iron- 1000W</c:v>
                </c:pt>
                <c:pt idx="215">
                  <c:v>Tom &amp; Jerry Folding Laundry Basket for Clothes with Lid &amp; Handle, Toys Organiser, 75 Litre, Green</c:v>
                </c:pt>
                <c:pt idx="216">
                  <c:v>Wipro Vesta 1200 Watt GD201 Lightweight Automatic Dry Iron| Quick Heat Up| Stylish &amp; Sleek |Anti bacterial German Weilburger Double Coated Soleplate |2 Years Warranty</c:v>
                </c:pt>
                <c:pt idx="217">
                  <c:v>Tosaa T2STSR Sandwich Gas Toaster Regular (Black)</c:v>
                </c:pt>
                <c:pt idx="218">
                  <c:v>Wipro Vesta 1380W Cordless Steam Iron Quick heat up with 20gm/ min Steam Burst, Scratch resistant Ceramic soleplate ,Vertical and Horizontal Ironing, Steam burst of upto .8g/ shot</c:v>
                </c:pt>
                <c:pt idx="219">
                  <c:v>Toshiba 108 cm (43 inches) V Series Full HD Smart Android LED TV 43V35KP (Silver)</c:v>
                </c:pt>
                <c:pt idx="220">
                  <c:v>Wipro Vesta Grill 1000 Watt Sandwich Maker |Dual function-SW Maker&amp;Griller|Non stick Coat -BPA&amp;PTFE Free |Auto Temp Cut-off| Height Control -180·∂ø&amp;105·∂ø |2 year warranty|SS Finish|Standard size</c:v>
                </c:pt>
                <c:pt idx="221">
                  <c:v>TP-Link AC1200 Archer A6 Smart WiFi, 5GHz Gigabit Dual Band MU-MIMO Wireless Internet Router, Long Range Coverage by 4 Antennas, Qualcomm Chipset</c:v>
                </c:pt>
                <c:pt idx="222">
                  <c:v>Wonderchef Nutri-blend Complete Kitchen Machine | 22000 RPM Mixer Grinder, Blender, Chopper, Juicer | 400W Powerful motor | SS Blades | 4 Unbreakable Jars | 2 Years Warranty | Online Recipe Book By Chef Sanjeev Kapoor | Black</c:v>
                </c:pt>
                <c:pt idx="223">
                  <c:v>TP-LINK AC1300 Archer T3U Plus High Gain USB 3.0 Wi-Fi Dongle, Wireless Dual Band MU-MIMO WiFi Adapter with High Gain Antenna, Supports Windows 11/10/8.1/8/7/XP/MacOS</c:v>
                </c:pt>
                <c:pt idx="224">
                  <c:v>Wonderchef Nutri-blend Mixer, Grinder &amp; Blender | Powerful 400W 22000 RPM motor | Stainless steel Blades | 3 unbreakable jars | 2 Years warranty | Online recipe book by Chef Sanjeev Kapoor | Black</c:v>
                </c:pt>
                <c:pt idx="225">
                  <c:v>TP-Link AC1300 USB WiFi Adapter (Archer T3U) - 2.4G/5G Dual Band Mini Wireless Network Adapter for PC Desktop, MU-MIMO Wi-Fi Dongle, USB 3.0, Supports Windows 11,10, 8.1, 8, 7, XP/Mac OS 10.15 and earlier</c:v>
                </c:pt>
                <c:pt idx="226">
                  <c:v>Xiaomi Mi 4A Dual_Band Ethernet 1200Mbps Speed Router| 2.4GHz &amp; 5GHz Frequency|128MB RAM | DualCore 4 Thread CPU|4 Omni Directional Antenna|Mi Wi-Fi app-Parental Control &amp; Anti Hacking|Repeater, White</c:v>
                </c:pt>
                <c:pt idx="227">
                  <c:v>TP-Link AC600 600 Mbps WiFi Wireless Network USB Adapter for Desktop PC with 2.4GHz/5GHz High Gain Dual Band 5dBi Antenna Wi-Fi, Supports Windows 11/10/8.1/8/7/XP, Mac OS 10.15 and earlier (Archer T2U Plus)</c:v>
                </c:pt>
                <c:pt idx="228">
                  <c:v>Xiaomi Pad 5| Qualcomm Snapdragon 860| 120Hz Refresh Rate| 6GB, 128GB| 2.5K+ Display (10.95-inch/27.81cm)|1 Billion Colours| Dolby Vision Atmos| Quad Speakers| Wi-Fi| Gray</c:v>
                </c:pt>
                <c:pt idx="229">
                  <c:v>TP-Link AC750 Dual Band Wireless Cable Router, 4 10/100 LAN + 10/100 WAN Ports, Support Guest Network and Parental Control, 750Mbps Speed Wi-Fi, 3 Antennas (Archer C20) Blue, 2.4 GHz</c:v>
                </c:pt>
                <c:pt idx="230">
                  <c:v>Zebronics Astra 10 Portable Wireless BT v5.0 Speaker, 10W RMS Power, 15* Hours Backup, 2.25" Drive Size, up to 6.4" Mobile Holder Support, Carry Handle, USB, mSD, AUX Input and FM Radio with Antenna</c:v>
                </c:pt>
                <c:pt idx="231">
                  <c:v>TP-Link AC750 Wifi Range Extender | Up to 750Mbps | Dual Band WiFi Extender, Repeater, Wifi Signal Booster, Access Point| Easy Set-Up | Extends Wifi to Smart Home &amp; Alexa Devices (RE200)</c:v>
                </c:pt>
                <c:pt idx="232">
                  <c:v>Zebronics CU3100V Fast charging Type C cable with QC 18W support, 3A max capacity, 1 meter braided cable, Data transfer and Superior durability (Braided Black + White)</c:v>
                </c:pt>
                <c:pt idx="233">
                  <c:v>TP-Link Archer AC1200 Archer C6 Wi-Fi Speed Up to 867 Mbps/5 GHz + 400 Mbps/2.4 GHz, 5 Gigabit Ports, 4 External Antennas, MU-MIMO, Dual Band, WiFi Coverage with Access Point Mode, Black</c:v>
                </c:pt>
                <c:pt idx="234">
                  <c:v>Zebronics Wired Keyboard and Mouse Combo with 104 Keys and a USB Mouse with 1200 DPI - JUDWAA 750</c:v>
                </c:pt>
                <c:pt idx="235">
                  <c:v>TP-link N300 WiFi Wireless Router TL-WR845N | 300Mbps Wi-Fi Speed | Three 5dBi high gain Antennas | IPv6 Compatible | AP/RE/WISP Mode | Parental Control | Guest Network</c:v>
                </c:pt>
                <c:pt idx="236">
                  <c:v>Zebronics Zeb Wonderbar 10 USB Powered 2.0 Computer Speaker with RGB Lights</c:v>
                </c:pt>
                <c:pt idx="237">
                  <c:v>TP-Link Nano AC600 USB Wi-Fi Adapter(Archer T2U Nano)- 2.4G/5G Dual Band Wireless Network Adapter for PC Desktop Laptop, Mini Travel Size, Supports Windows 11,10, 8.1, 8, 7, XP/Mac OS 10.9-10.15</c:v>
                </c:pt>
                <c:pt idx="238">
                  <c:v>Zebronics ZEB-90HB USB Hub, 4 Ports, Pocket Sized, Plug &amp; Play, for Laptop &amp; Computers</c:v>
                </c:pt>
                <c:pt idx="239">
                  <c:v>TP-Link Nano USB WiFi Dongle 150Mbps High Gain Wireless Network Wi-Fi Adapter for PC Desktop and Laptops, Supports Windows 10/8.1/8/7/XP, Linux, Mac OS X (TL-WN722N)</c:v>
                </c:pt>
                <c:pt idx="240">
                  <c:v>ZEBRONICS Zeb-Bro in Ear Wired Earphones with Mic, 3.5mm Audio Jack, 10mm Drivers, Phone/Tablet Compatible(Black)</c:v>
                </c:pt>
                <c:pt idx="241">
                  <c:v>TP-Link Tapo 360¬∞ 2MP 1080p Full HD Pan/Tilt Home Security Wi-Fi Smart Camera| Alexa Enabled| 2-Way Audio| Night Vision| Motion Detection| Sound and Light Alarm| Indoor CCTV (Tapo C200) White</c:v>
                </c:pt>
                <c:pt idx="242">
                  <c:v>ZEBRONICS Zeb-Comfort Wired USB Mouse, 3-Button, 1000 DPI Optical Sensor, Plug &amp; Play, for Windows/Mac, Black</c:v>
                </c:pt>
                <c:pt idx="243">
                  <c:v>TP-Link TL-WA850RE Single_Band 300Mbps RJ45 Wireless Range Extender, Broadband/Wi-Fi Extender, Wi-Fi Booster/Hotspot with 1 Ethernet Port, Plug and Play, Built-in Access Point Mode, White</c:v>
                </c:pt>
                <c:pt idx="244">
                  <c:v>Zebronics ZEB-COUNTY 3W Wireless Bluetooth Portable Speaker With Supporting Carry Handle, USB, SD Card, AUX, FM &amp; Call Function. (Green)</c:v>
                </c:pt>
                <c:pt idx="245">
                  <c:v>TP-Link TL-WA855RE 300 Mbps Wi-Fi Range Extender (White)</c:v>
                </c:pt>
                <c:pt idx="246">
                  <c:v>ZEBRONICS Zeb-Evolve Wireless in Ear Neckband Earphone with Supporting Bluetooth v5.0, Voice Assistant, Rapid Charge, Call Function &amp; Magnetic Earpiece, with mic (Metallic Blue)</c:v>
                </c:pt>
                <c:pt idx="247">
                  <c:v>TP-Link UE300 USB 3.0 to RJ45 Gigabit Ethernet Network Adapter - Plug and Play</c:v>
                </c:pt>
                <c:pt idx="248">
                  <c:v>Zebronics Zeb-Jaguar Wireless Mouse, 2.4GHz with USB Nano Receiver, High Precision Optical Tracking, 4 Buttons, Plug &amp; Play, Ambidextrous, for PC/Mac/Laptop (Black+Grey)</c:v>
                </c:pt>
                <c:pt idx="249">
                  <c:v>TP-Link UE300C USB Type-C to RJ45 Gigabit Ethernet Network Adapter/RJ45 LAN Wired Adapter for Ultrabook, Chromebook, Laptop, Desktop, Plug &amp; Play, USB 3.0, Foldable and Portable Design</c:v>
                </c:pt>
                <c:pt idx="250">
                  <c:v>Zebronics ZEB-KM2100 Multimedia USB Keyboard Comes with 114 Keys Including 12 Dedicated Multimedia Keys &amp; with Rupee Key</c:v>
                </c:pt>
                <c:pt idx="251">
                  <c:v>TP-Link USB Bluetooth Adapter for PC, 5.0 Bluetooth Dongle Receiver (UB500) Supports Windows 11/10/8.1/7 for Desktop, Laptop, Mouse, Keyboard, Printers, Headsets, Speakers, PS4/ Xbox Controllers</c:v>
                </c:pt>
                <c:pt idx="252">
                  <c:v>ZEBRONICS Zeb-Sound Bomb N1 True Wireless in Ear Earbuds with Mic ENC, Gaming Mode (up to 50ms), up to 18H Playback, BT V5.2, Fidget Case, Voice Assistant, Splash Proof, Type C (Midnight Black)</c:v>
                </c:pt>
                <c:pt idx="253">
                  <c:v>TP-Link USB WiFi Adapter for PC(TL-WN725N), N150 Wireless Network Adapter for Desktop - Nano Size WiFi Dongle Compatible with Windows 11/10/7/8/8.1/XP/ Mac OS 10.9-10.15 Linux Kernel 2.6.18-4.4.3</c:v>
                </c:pt>
                <c:pt idx="254">
                  <c:v>Zebronics Zeb-Transformer Gaming Keyboard and Mouse Combo (USB, Braided Cable)</c:v>
                </c:pt>
                <c:pt idx="255">
                  <c:v>TP-LINK WiFi Dongle 300 Mbps Mini Wireless Network USB Wi-Fi Adapter for PC Desktop Laptop(Supports Windows 11/10/8.1/8/7/XP, Mac OS 10.9-10.15 and Linux, WPS, Soft AP Mode, USB 2.0) (TL-WN823N),Black</c:v>
                </c:pt>
                <c:pt idx="256">
                  <c:v>ZEBRONICS ZEB-USB150WF1 WiFi USB Mini Adapter Supports 150 Mbps Wireless Data, Comes with Advanced Security WPA/WPA2 encryption Standards</c:v>
                </c:pt>
                <c:pt idx="257">
                  <c:v>TTK Prestige Limited Orion Mixer Grinder 500 Watts, 3 Jars (1200ml, 1000ml, 500ml) (Red)</c:v>
                </c:pt>
                <c:pt idx="258">
                  <c:v>ZEBRONICS Zeb-Warrior II 10 watts 2.0 Multimedia Speaker with RGB Lights, USB Powered, AUX Input, Volume Control Pod for PC, Laptops, Desktop</c:v>
                </c:pt>
                <c:pt idx="259">
                  <c:v>Tuarso 8K HDMI 2.1 Cable 48Gbps , 1.5 Meter High-Speed Braided HDMI Cable ( 8K@60HZ„ÄÅ4K@120HZ„ÄÅ2K@240HZ ) HDMI 2.1 Cable Compatible with Monitors , Television , Laptops , Projectors , Game Consoles and more with HDMI Ports Device</c:v>
                </c:pt>
                <c:pt idx="260">
                  <c:v>ZIGMA WinoteK WinoteK Sun Instant Water Geyser, Water Heater, Portable Water Heater, Geysers Made of First Class ABS Plastic, automatic Reset Model, AE10-3 W (Yellow)</c:v>
                </c:pt>
                <c:pt idx="261">
                  <c:v>Tukzer Capacitive Stylus Pen for Touch Screens Devices, Fine Point, Lightweight Metal Body with Magnetism Cover Cap for Smartphones/Tablets/iPad/iPad Pro/iPhone (Grey)</c:v>
                </c:pt>
                <c:pt idx="262">
                  <c:v>Zinq UPS for Router, Mini UPS for 12V WiFi Router Broadband Modem with Upto 4 Hours Power Backup, Upto 2Amp, Works with Existing Adapter, Also Works with Set-top Box, Smart Camera, CCTV (Black)</c:v>
                </c:pt>
                <c:pt idx="263">
                  <c:v>Tukzer Capacitive Stylus Pen for Touch Screens Devices, Fine Point, Lightweight Metal Body with Magnetism Cover Cap for Smartphones/Tablets/iPad/iPad Pro/iPhone (White)</c:v>
                </c:pt>
                <c:pt idx="264">
                  <c:v>ZORBES¬Æ Wall Adapter Holder for Alexa Echo Dot 4th Generation,A Space-Saving Solution with Cord Management for Your Smart Home Speakers -White (Holder Only)</c:v>
                </c:pt>
                <c:pt idx="265">
                  <c:v>Tukzer Fully Foldable Tabletop Desktop Tablet Mobile Stand Holder - Angle &amp; Height Adjustable for Desk, Cradle, Dock, Compatible with Smartphones &amp; Tablets (White)</c:v>
                </c:pt>
                <c:pt idx="266">
                  <c:v>Zoul USB C 60W Fast Charging 3A 6ft/2M Long Type C Nylon Braided Data Cable Quick Charger Cable QC 3.0 for Samsung Galaxy M31S M30 S10 S9 S20 Plus, Note 10 9 8, A20e A40 A50 A70 (2M, Grey)</c:v>
                </c:pt>
                <c:pt idx="267">
                  <c:v>Tukzer Gel Mouse Pad Wrist Rest Memory-Foam Ergonomic Mousepad| Cushion Wrist Support &amp; Pain Relief| Suitable for Gaming, Computer, Laptop, Home &amp; Office Non-Slip Rubber Base (Blue)</c:v>
                </c:pt>
                <c:pt idx="268">
                  <c:v>Zoul USB Type C Fast Charging 3A Nylon Braided Data Cable Quick Charger Cable QC 3.0 for Samsung Galaxy M31s M30 S10 S9 S20 Plus, Note 10 9 8, A20e A40 A50 A70 (1M, Grey)</c:v>
                </c:pt>
                <c:pt idx="269">
                  <c:v>Tukzer Stylus Pen, iPad Pencil with Palm Rejection Tilt Sensor| 2nd Gen for 2018-2022 iPad 6/7/8/9th Gen; iPad 10.2", Pro 12.9/11", Mini 6/5th, Air 5/4/3rd, Precise for Writing/Drawing (3 Spare Tips)</c:v>
                </c:pt>
                <c:pt idx="270">
                  <c:v>Zuvexa USB Rechargeable Electric Foam Maker - Handheld Milk Wand Mixer Frother for Hot Milk, Hand Blender Coffee, Egg Beater (Black)</c:v>
                </c:pt>
                <c:pt idx="271">
                  <c:v>TVARA LCD Writing Tablet 8.5 Inch E-Note Pad LCD Writing Tablet, Kids Drawing Pad 8.5 Inch Doodle Board, Toddler Boy and Girl Learning Gift for 3 4 5 6 Years Old, Black</c:v>
                </c:pt>
                <c:pt idx="272">
                  <c:v>TVARA LCD Writing Tablet, 8.5" Inch Colorful Toddler Doodle Board Drawing Tablet, Erasable Reusable Electronic Drawing Pads, Educational and Learning Tool for 3-6 Years Old Boy and Girls Mix Colors</c:v>
                </c:pt>
                <c:pt idx="273">
                  <c:v>Prolet Classic Bumper Case Cover for Samsung Galaxy Watch 4 44mm TPU Plated Full Screen Protector (Black)</c:v>
                </c:pt>
                <c:pt idx="274">
                  <c:v>Remote Compatible for Samsung LED/LCD Remote Control Works with Samsung LED/LCD TV by Trend Trail</c:v>
                </c:pt>
                <c:pt idx="275">
                  <c:v>Redgear A-15 Wired Gaming Mouse with Upto 6400 DPI, RGB &amp; Driver Customization for PC(Black)</c:v>
                </c:pt>
                <c:pt idx="276">
                  <c:v>OnePlus 108 cm (43 inches) Y Series Full HD Smart Android LED TV 43 Y1S (Black)</c:v>
                </c:pt>
                <c:pt idx="277">
                  <c:v>Samsung EVO Plus 128GB microSDXC UHS-I U3 130MB/s Full HD &amp; 4K UHD Memory Card with Adapter (MB-MC128KA), Blue</c:v>
                </c:pt>
                <c:pt idx="278">
                  <c:v>OnePlus 10R 5G (Forest Green, 8GB RAM, 128GB Storage, 80W SuperVOOC)</c:v>
                </c:pt>
                <c:pt idx="279">
                  <c:v>PTron Tangentbeat in-Ear Bluetooth 5.0 Wireless Headphones with Mic, Enhanced Bass, 10mm Drivers, Clear Calls, Snug-Fit, Fast Charging, Magnetic Buds, Voice Assistant &amp; IPX4 Wireless Neckband (Black)</c:v>
                </c:pt>
                <c:pt idx="280">
                  <c:v>OnePlus 10T 5G (Moonstone Black, 8GB RAM, 128GB Storage)</c:v>
                </c:pt>
                <c:pt idx="281">
                  <c:v>Redmi 9A Sport (Coral Green, 3GB RAM, 32GB Storage) | 2GHz Octa-core Helio G25 Processor | 5000 mAh Battery</c:v>
                </c:pt>
                <c:pt idx="282">
                  <c:v>OnePlus 126 cm (50 inches) Y Series 4K Ultra HD Smart Android LED TV 50Y1S Pro (Black)</c:v>
                </c:pt>
                <c:pt idx="283">
                  <c:v>Rts‚Ñ¢ High Speed 3D Full HD 1080p Support (10 Meters) HDMI Male to HDMI Male Cable TV Lead 1.4V for All Hdmi Devices- Black (10M - 30 FEET)</c:v>
                </c:pt>
                <c:pt idx="284">
                  <c:v>OnePlus 138.7 cm (55 inches) U Series 4K LED Smart Android TV 55U1S (Black)</c:v>
                </c:pt>
                <c:pt idx="285">
                  <c:v>SanDisk Ultra 128 GB USB 3.0 Pen Drive (Black)</c:v>
                </c:pt>
                <c:pt idx="286">
                  <c:v>OnePlus 163.8 cm (65 inches) U Series 4K LED Smart Android TV 65U1S (Black)</c:v>
                </c:pt>
                <c:pt idx="287">
                  <c:v>pTron Solero 331 3.4Amps Multifunction Fast Charging Cable, 3-in-1 USB Cable Micro USB/Type-C/iOS, Made in India, Durable &amp; Strong &amp; Tangle-free 118cm in Length (Black)</c:v>
                </c:pt>
                <c:pt idx="288">
                  <c:v>OnePlus 80 cm (32 inches) Y Series HD Ready LED Smart Android TV 32Y1 (Black)</c:v>
                </c:pt>
                <c:pt idx="289">
                  <c:v>Raffles Premium Stainless Steel South Indian Coffee Filter/Drip Coffee Maker, 2-3 Cups, 150 ml</c:v>
                </c:pt>
                <c:pt idx="290">
                  <c:v>OnePlus 80 cm (32 inches) Y Series HD Ready Smart Android LED TV 32 Y1S (Black)</c:v>
                </c:pt>
                <c:pt idx="291">
                  <c:v>Redmi 10A (Slate Grey, 4GB RAM, 64GB Storage) | 2 Ghz Octa Core Helio G25 | 5000 mAh Battery | Finger Print Sensor | Upto 5GB RAM with RAM Booster</c:v>
                </c:pt>
                <c:pt idx="292">
                  <c:v>OnePlus Nord 2T 5G (Gray Shadow, 8GB RAM, 128GB Storage)</c:v>
                </c:pt>
                <c:pt idx="293">
                  <c:v>Redmi Note 11 Pro + 5G (Stealth Black, 6GB RAM, 128GB Storage) | 67W Turbo Charge | 120Hz Super AMOLED Display | Additional Exchange Offers | Charger Included</c:v>
                </c:pt>
                <c:pt idx="294">
                  <c:v>OnePlus Nord 2T 5G (Jade Fog, 12GB RAM, 256GB Storage)</c:v>
                </c:pt>
                <c:pt idx="295">
                  <c:v>Robustrion Smart Trifold Hard Back Flip Stand Case Cover for Apple iPad 10.2 Cover iPad 9th Generation Cover 2021 8th Gen 2020 7th Gen 2019 Generation Case - Black</c:v>
                </c:pt>
                <c:pt idx="296">
                  <c:v>OnePlus Nord 2T 5G (Jade Fog, 8GB RAM, 128GB Storage)</c:v>
                </c:pt>
                <c:pt idx="297">
                  <c:v>Samsung 108 cm (43 inches) Crystal 4K Series Ultra HD Smart LED TV UA43AUE60AKLXL (Black)</c:v>
                </c:pt>
                <c:pt idx="298">
                  <c:v>OnePlus Nord Watch with 1.78‚Äù AMOLED Display, 60 Hz Refresh Rate, 105 Fitness Modes, 10 Days Battery, SPO2, Heart Rate, Stress Monitor, Women Health Tracker &amp; Multiple Watch Face [Midnight Black]</c:v>
                </c:pt>
                <c:pt idx="299">
                  <c:v>OnePlus 108 cm (43 inches) Y Series 4K Ultra HD Smart Android LED TV 43Y1S Pro (Black)</c:v>
                </c:pt>
                <c:pt idx="300">
                  <c:v>OpenTech¬Æ Military-Grade Tempered Glass Screen Protector Compatible for iPhone 13/13 Pro / 14 with Edge to Edge Coverage and Easy Installation kit (6.1 Inches)</c:v>
                </c:pt>
                <c:pt idx="301">
                  <c:v>SanDisk Ultra SDHC UHS-I Card 32GB 120MB/s R for DSLR Cameras, for Full HD Recording, 10Y Warranty</c:v>
                </c:pt>
                <c:pt idx="302">
                  <c:v>OPPO A31 (Mystery Black, 6GB RAM, 128GB Storage) with No Cost EMI/Additional Exchange Offers</c:v>
                </c:pt>
                <c:pt idx="303">
                  <c:v>pTron Bullet Pro 36W PD Quick Charger, 3 Port Fast Car Charger Adapter - Compatible with All Smartphones &amp; Tablets (Black)</c:v>
                </c:pt>
                <c:pt idx="304">
                  <c:v>OPPO A74 5G (Fantastic Purple,6GB RAM,128GB Storage) with No Cost EMI/Additional Exchange Offers</c:v>
                </c:pt>
                <c:pt idx="305">
                  <c:v>PTron Solero T241 2.4A Type-C Data &amp; Charging USB Cable, Made in India, 480Mbps Data Sync, Durable 1-Meter Long USB Cable for Type-C USB Devices for Charging Adapter (Black)</c:v>
                </c:pt>
                <c:pt idx="306">
                  <c:v>OPPO A74 5G (Fluid Black, 6GB RAM, 128GB Storage) with No Cost EMI/Additional Exchange Offers</c:v>
                </c:pt>
                <c:pt idx="307">
                  <c:v>Qubo Smart Cam 360 from Hero Group | Made in India | 2MP 1080p Full HD | CCTV Wi-Fi Camera | 360 Degree Coverage| Two Way Talk | Mobile App Connectivity | Night Vision | Cloud &amp; SD Card Recording</c:v>
                </c:pt>
                <c:pt idx="308">
                  <c:v>Oraimo 18W USB &amp; Type-C Dual Output Super Fast Charger Wall Adapter PE2.0&amp;Quick Charge 3.0 &amp; Power Delivery 3.0 Compatible for iPhone 13/13 Mini/13 Pro Max/12/12 Pro Max, iPad Mini/Pro, Pixel, Galaxy, Airpods Pro</c:v>
                </c:pt>
                <c:pt idx="309">
                  <c:v>realme Buds Wireless in Ear Bluetooth Earphones with mic, 11.2mm Bass Boost Driver, Magnetic Fast Pair, Fast Charging and 12 Hrs Playtime (Yellow)</c:v>
                </c:pt>
                <c:pt idx="310">
                  <c:v>oraimo 65W Type C to C Fast Charging Cable USB C to USB C Cable High Speed Syncing, Nylon Braided 1M length with LED Indicator Compatible For Laptop, Macbook, Samsung Galaxy S22 S20 S10 S20Fe S21 S21 Ultra A70 A51 A71 A50S M31 M51 M31S M53 5G</c:v>
                </c:pt>
                <c:pt idx="311">
                  <c:v>Redgear Pro Wireless Gamepad with 2.4GHz Wireless Technology, Integrated Dual Intensity Motor, Illuminated Keys for PC(Compatible with Windows 7/8/8.1/10 only)</c:v>
                </c:pt>
                <c:pt idx="312">
                  <c:v>Oratech Coffee Frother electric, milk frother electric, coffee beater, cappuccino maker, Coffee Foamer, Mocktail Mixer, Coffee Foam Maker, coffee whisker electric, Froth Maker, coffee stirrers electric, coffee frothers, Coffee Blender, (6 Month Warranty) (</c:v>
                </c:pt>
                <c:pt idx="313">
                  <c:v>Redmi 80 cm (32 inches) Android 11 Series HD Ready Smart LED TV | L32M6-RA/L32M7-RA (Black)</c:v>
                </c:pt>
                <c:pt idx="314">
                  <c:v>Orico 2.5"(6.3cm) USB 3.0 HDD Enclosure Case Cover for SATA SSD HDD | SATA SSD HDD Enclosure High Speed USB 3.0 | Tool Free Installation | Black</c:v>
                </c:pt>
                <c:pt idx="315">
                  <c:v>OFIXO Multi-Purpose Laptop Table/Study Table/Bed Table/Foldable and Portable Wooden/Writing Desk (Wooden)</c:v>
                </c:pt>
                <c:pt idx="316">
                  <c:v>Orient Electric Apex-FX 1200mm Ultra High Speed 400 RPM Ceiling Fan (Brown)</c:v>
                </c:pt>
                <c:pt idx="317">
                  <c:v>Redmi Note 11T 5G (Stardust White, 6GB RAM, 128GB ROM)| Dimensity 810 5G | 33W Pro Fast Charging | Charger Included | Additional Exchange Offers|Get 2 Months of YouTube Premium Free!</c:v>
                </c:pt>
                <c:pt idx="318">
                  <c:v>Orient Electric Aura Neo Instant 3L Water Heater (Geyser), 5-level Safety Shield, Stainless Steel Tank (White &amp; Turquoise)</c:v>
                </c:pt>
                <c:pt idx="319">
                  <c:v>Rico Japanese Technology Rechargeable Wireless Electric Chopper with Replacement Warranty - Stainless Steel Blades, One Touch Operation, 10 Seconds Chopping, Mincing Vegetable, Meat - 250 ML, 30 Watts</c:v>
                </c:pt>
                <c:pt idx="320">
                  <c:v>Orient Electric Fabrijoy DIFJ10BP 1000-Watt Dry Iron, Non-Stick (White and Blue)</c:v>
                </c:pt>
                <c:pt idx="321">
                  <c:v>ROYAL STEP Portable Electric USB Juice Maker Juicer Bottle Blender Grinder Mixer,6 Blades Rechargeable Bottle with (MULTII) (MULTI COLOUR 6 BLED JUICER MIXER)</c:v>
                </c:pt>
                <c:pt idx="322">
                  <c:v>Orpat HHB-100E 250-Watt Hand Blender (White)</c:v>
                </c:pt>
                <c:pt idx="323">
                  <c:v>Saiyam Stainless Steel Espresso Maker Stovetop Coffee Percolator Italian Coffee Maker Moka Pot (4 Cup - 200 ml, Silver)</c:v>
                </c:pt>
                <c:pt idx="324">
                  <c:v>Orpat HHB-100E WOB 250-Watt Hand Blender (White)</c:v>
                </c:pt>
                <c:pt idx="325">
                  <c:v>Samsung 25W USB Travel Adapter for Cellular Phones - White</c:v>
                </c:pt>
                <c:pt idx="326">
                  <c:v>Orpat OEH-1260 2000-Watt Fan Heater (Grey)</c:v>
                </c:pt>
                <c:pt idx="327">
                  <c:v>Samsung Galaxy M04 Dark Blue, 4GB RAM, 64GB Storage | Upto 8GB RAM with RAM Plus | MediaTek Helio P35 | 5000 mAh Battery</c:v>
                </c:pt>
                <c:pt idx="328">
                  <c:v>Samsung Galaxy M13 (Midnight Blue, 4GB, 64GB Storage) | 6000mAh Battery | Upto 8GB RAM with RAM Plus</c:v>
                </c:pt>
                <c:pt idx="329">
                  <c:v>Samsung Galaxy Watch4 Bluetooth(4.4 cm, Black, Compatible with Android only)</c:v>
                </c:pt>
                <c:pt idx="330">
                  <c:v>Pajaka¬Æ South Indian Filter Coffee Maker 200 ML 2-4 Cup / Mugs / Glass | Madras Kaapi/ Kappi Drip Decoction Maker / Makers / Brewer / Pot or Drip / Dripper Made of Stainless Steel | Non-Electric Machine / Appliances / Utensils Medium Size for Home and Kit</c:v>
                </c:pt>
                <c:pt idx="331">
                  <c:v>SanDisk 1TB Extreme Portable SSD 1050MB/s R, 1000MB/s W,Upto 2 Meter Drop Protection with IP55 Water/dust Resistance, HW Encryption, PC,MAC &amp; TypeC Smartphone Compatible, 5Y Warranty, External SSD</c:v>
                </c:pt>
                <c:pt idx="332">
                  <c:v>Panasonic CR-2032/5BE Lithium Coin Battery - Pack of 5</c:v>
                </c:pt>
                <c:pt idx="333">
                  <c:v>SanDisk Ultra Dual Drive Luxe USB Type C Flash Drive (Silver, 128 GB, 5Y - SDDDC4-128G-I35)</c:v>
                </c:pt>
                <c:pt idx="334">
                  <c:v>Panasonic Eneloop BQ-CC55N Advanced, Smart and Quick Charger for AA &amp; AAA Rechargeable Batteries, White</c:v>
                </c:pt>
                <c:pt idx="335">
                  <c:v>ProElite Faux Leather Smart Flip Case Cover for Apple iPad 10.2" 9th Gen (2021) / 8th Gen / 7th Gen with Stylus Pen, Black</c:v>
                </c:pt>
                <c:pt idx="336">
                  <c:v>Panasonic SR-WA22H (E) Automatic Rice Cooker, Apple Green, 2.2 Liters</c:v>
                </c:pt>
                <c:pt idx="337">
                  <c:v>PRUSHTI COVER AND BAGS, Protective Case for Airtel Xstream settop Box Remote Remote Control Pouch Cover Holder PU Leather Cover Holder(only Cover for Selling Purpose)</c:v>
                </c:pt>
                <c:pt idx="338">
                  <c:v>Parker Classic Gold Gold Trim Ball Pen</c:v>
                </c:pt>
                <c:pt idx="339">
                  <c:v>PTron Newly Launched Force X10 Bluetooth Calling Smartwatch with 1.7" Full Touch Color Display, Real Heart Rate Monitor, SpO2, Watch Faces, 5 Days Runtime, Fitness Trackers &amp; IP68 Waterproof (Pink)</c:v>
                </c:pt>
                <c:pt idx="340">
                  <c:v>Parker Moments Vector Timecheck Gold Trim Roller Ball Pen (Black)</c:v>
                </c:pt>
                <c:pt idx="341">
                  <c:v>pTron Solero MB301 3A Micro USB Data &amp; Charging Cable, Made in India, 480Mbps Data Sync, Strong &amp; Durable 1.5-Meter Nylon Braided USB Cable for Micro USB Devices - (Black)</c:v>
                </c:pt>
                <c:pt idx="342">
                  <c:v>Parker Quink Ink Bottle (Black)</c:v>
                </c:pt>
                <c:pt idx="343">
                  <c:v>pTron Solero TB301 3A Type-C Data and Fast Charging Cable, Made in India, 480Mbps Data Sync, Strong and Durable 1.5-Meter Nylon Braided USB Cable for Type-C Devices for Charging Adapter (Black)</c:v>
                </c:pt>
                <c:pt idx="344">
                  <c:v>Parker Quink Ink Bottle, Blue</c:v>
                </c:pt>
                <c:pt idx="345">
                  <c:v>Quantum QHM-7406 Full-Sized Keyboard with () Rupee Symbol, Hotkeys and 3-pieces LED function for Desktop/Laptop/Smart TV Spill-Resistant Wired USB Keyboard with 10 million keystrokes lifespan (Black)</c:v>
                </c:pt>
                <c:pt idx="346">
                  <c:v>Parker Vector Camouflage Gift Set - Roller Ball Pen &amp; Parker Logo Keychain (Black Body, Blue Ink), 2 Piece Set</c:v>
                </c:pt>
                <c:pt idx="347">
                  <c:v>Racold Eterno Pro 25L Vertical 5 Star Storage Water Heater (Geyser) with free Standard Installation and free Installation Pipes</c:v>
                </c:pt>
                <c:pt idx="348">
                  <c:v>Parker Vector Standard Chrome Trim Ball Pen (Ink - Black)</c:v>
                </c:pt>
                <c:pt idx="349">
                  <c:v>realme 10W Fast Charging Micro-USB Cable (Braided, Black)</c:v>
                </c:pt>
                <c:pt idx="350">
                  <c:v>PC SQUARE Laptop Tabletop Stand/ Computer Tablet Stand 6 Angles Adjustable Aluminum Ergonomic Foldable Portable Desktop Holder Compatible with MacBook, HP, Dell, Lenovo &amp; All Other Notebook (Silver)</c:v>
                </c:pt>
                <c:pt idx="351">
                  <c:v>realme narzo 50i (Mint Green, 2GB RAM+32GB Storage) Octa Core Processor | 6.5" inch Large Display</c:v>
                </c:pt>
                <c:pt idx="352">
                  <c:v>Pentonic Multicolor Ball Point Pen, Pack of 10</c:v>
                </c:pt>
                <c:pt idx="353">
                  <c:v>Redgear Cosmo 7,1 Usb Gaming Wired Over Ear Headphones With Mic With Virtual Surround Sound,50Mm Driver, Rgb Leds &amp; Remote Control(Black)</c:v>
                </c:pt>
                <c:pt idx="354">
                  <c:v>Personal Size Blender, Portable Blender, Battery Powered USB Blender, with Four Blades, Mini Blender Travel Bottle for Juice, Shakes, and Smoothies (Pink)</c:v>
                </c:pt>
                <c:pt idx="355">
                  <c:v>Redmi 10A (Charcoal Black, 4GB RAM, 64GB Storage) | 2 Ghz Octa Core Helio G25 | 5000 mAh Battery | Finger Print Sensor | Upto 5GB RAM with RAM Booster</c:v>
                </c:pt>
                <c:pt idx="356">
                  <c:v>Philips AC1215/20 Air purifier, removes 99.97% airborne pollutants, 4-stage filtration with True HEPA filter (white)</c:v>
                </c:pt>
                <c:pt idx="357">
                  <c:v>Redmi 11 Prime 5G (Thunder Black, 4GB RAM, 64GB Storage) | Prime Design | MTK Dimensity 700 | 50 MP Dual Cam | 5000mAh | 7 Band 5G</c:v>
                </c:pt>
                <c:pt idx="358">
                  <c:v>PHILIPS Air Fryer HD9200/90, uses up to 90% less fat, 1400W, 4.1 Liter, with Rapid Air Technology (Black), Large</c:v>
                </c:pt>
                <c:pt idx="359">
                  <c:v>Redmi 9A Sport (Carbon Black, 2GB RAM, 32GB Storage) | 2GHz Octa-core Helio G25 Processor | 5000 mAh Battery</c:v>
                </c:pt>
                <c:pt idx="360">
                  <c:v>Philips Air Purifier Ac2887/20,Vitashield Intelligent Purification,Long Hepa Filter Life Upto 17000 Hours,Removes 99.9% Airborne Viruses &amp; Bacteria,99.97% Airborne Pollutants,Ideal For Master Bedroom</c:v>
                </c:pt>
                <c:pt idx="361">
                  <c:v>Redmi A1 (Light Blue, 2GB RAM, 32GB Storage) | Segment Best AI Dual Cam | 5000mAh Battery | Leather Texture Design | Android 12</c:v>
                </c:pt>
                <c:pt idx="362">
                  <c:v>Philips Daily Collection HD2582/00 830-Watt 2-Slice Pop-up Toaster (White)</c:v>
                </c:pt>
                <c:pt idx="363">
                  <c:v>Redmi Note 11 (Space Black, 6GB RAM, 64GB Storage) | 90Hz FHD+ AMOLED Display | Qualcomm¬Æ Snapdragon‚Ñ¢ 680-6nm | 33W Charger Included</c:v>
                </c:pt>
                <c:pt idx="364">
                  <c:v>PHILIPS Digital Air Fryer HD9252/90 with Touch Panel, uses up to 90% less fat, 7 Pre-set Menu, 1400W, 4.1 Liter, with Rapid Air Technology (Black), Large</c:v>
                </c:pt>
                <c:pt idx="365">
                  <c:v>Redmi Note 11T 5G (Aquamarine Blue, 6GB RAM, 128GB ROM)| Dimensity 810 5G | 33W Pro Fast Charging | Charger Included | Additional Exchange Offers| Get 2 Months of YouTube Premium Free!</c:v>
                </c:pt>
                <c:pt idx="366">
                  <c:v>PHILIPS Drip Coffee Maker HD7432/20, 0.6 L, Ideal for 2-7 cups, Black, Medium</c:v>
                </c:pt>
                <c:pt idx="367">
                  <c:v>REDTECH USB-C to Lightning Cable 3.3FT, [Apple MFi Certified] Lightning to Type C Fast Charging Cord Compatible with iPhone 14/13/13 pro/Max/12/11/X/XS/XR/8, Supports Power Delivery - White</c:v>
                </c:pt>
                <c:pt idx="368">
                  <c:v>Philips EasySpeed Plus Steam Iron GC2145/20-2200W, Quick Heat Up with up to 30 g/min steam, 110 g steam Boost, Scratch Resistant Ceramic Soleplate, Vertical steam &amp; Drip-Stop</c:v>
                </c:pt>
                <c:pt idx="369">
                  <c:v>RESONATE RouterUPS CRU12V2A | Zero Drop | UPS for WiFi Router | Mini UPS | Up to 4 Hours PowerBackup | Battery Replacement Program | Router UPS Compatible with 12V &lt;2A Routers, FTTH, Modem, Set Top Box, Alexa, Mini Camera</c:v>
                </c:pt>
                <c:pt idx="370">
                  <c:v>Philips EasySpeed Plus Steam Iron GC2147/30-2400W, Quick Heat up with up to 30 g/min steam, 150g steam Boost, Scratch Resistant Ceramic Soleplate, Vertical steam, Drip-Stop</c:v>
                </c:pt>
                <c:pt idx="371">
                  <c:v>Robustrion [Anti-Scratch] &amp; [Smudge Proof] [S Pen Compatible] Premium Tempered Glass Screen Protector for Samsung Tab S6 Lite 10.4 inch SM-P610/615 [Bubble Free]</c:v>
                </c:pt>
                <c:pt idx="372">
                  <c:v>Philips EasyTouch Plus Standing Garment Steamer GC523/60 - 1600 Watt, 5 Steam Settings, Up to 32 g/min steam, with Double Pole</c:v>
                </c:pt>
                <c:pt idx="373">
                  <c:v>Room Heater Warmer Wall-Outlet 400 Watts Electric Handy Room Heater (Room Heaters Home for Bedroom, Reading Books, Work, bathrooms, Rooms, Offices, Home Offices,2022</c:v>
                </c:pt>
                <c:pt idx="374">
                  <c:v>Philips GC026/30 Fabric Shaver, Lint Remover for Woolen Sweaters, Blankets, Jackets/Burr Remover Pill Remover from Carpets, Curtains (White)</c:v>
                </c:pt>
                <c:pt idx="375">
                  <c:v>RPM Euro Games Laptop/PC Controller Wired for Windows - 7, 8, 8.1, 10 and XP, Ps3(Upgraded with XYAB Buttons)</c:v>
                </c:pt>
                <c:pt idx="376">
                  <c:v>Philips GC181 Heavy Weight 1000-Watt Dry Iron, Pack of 1</c:v>
                </c:pt>
                <c:pt idx="377">
                  <c:v>SaiEllin Room Heater For Home 2000 Watts Room Heater For Bedroom | ISI Approved With 1 Year Warranty | For 250 Sq. Feet Blower Heater &amp; Room Heaters Home For Winters</c:v>
                </c:pt>
                <c:pt idx="378">
                  <c:v>Philips GC1905 1440-Watt Steam Iron with Spray (Blue)</c:v>
                </c:pt>
                <c:pt idx="379">
                  <c:v>SaleOn‚Ñ¢ Portable Storage Organizer Bag for Earphone USB Cable Power Bank Mobile Charger Digital Gadget Hard Disk, Water Resistance Material - Dark Grey</c:v>
                </c:pt>
                <c:pt idx="380">
                  <c:v>Philips GC1920/28 1440-Watt Non-Stick Soleplate Steam Iron</c:v>
                </c:pt>
                <c:pt idx="381">
                  <c:v>Samsung 138 cm (55 inches) Crystal 4K Series Ultra HD Smart LED TV UA55AUE60AKLXL (Black)</c:v>
                </c:pt>
                <c:pt idx="382">
                  <c:v>Philips Handheld Garment Steamer GC360/30 - Vertical &amp; Horizontal Steaming, 1200 Watt, up to 22g/min</c:v>
                </c:pt>
                <c:pt idx="383">
                  <c:v>Samsung 80 cm (32 inches) Wondertainment Series HD Ready LED Smart TV UA32TE40AAKBXL (Titan Gray)</c:v>
                </c:pt>
                <c:pt idx="384">
                  <c:v>PHILIPS Handheld Garment Steamer STH3000/20 - Compact &amp; Foldable, Convenient Vertical Steaming, 1000 Watt Quick Heat Up, up to 20g/min, Kills 99.9%* Bacteria (Reno Blue), Small</c:v>
                </c:pt>
                <c:pt idx="385">
                  <c:v>Samsung Galaxy Buds Live Bluetooth Truly Wireless in Ear Earbuds with Mic, Upto 21 Hours Playtime, Mystic Black</c:v>
                </c:pt>
                <c:pt idx="386">
                  <c:v>Philips HD6975/00 25 Litre Digital Oven Toaster Grill, Grey, 25 liter</c:v>
                </c:pt>
                <c:pt idx="387">
                  <c:v>Samsung Galaxy M13 (Aqua Green, 4GB, 64GB Storage) | 6000mAh Battery | Upto 8GB RAM with RAM Plus</c:v>
                </c:pt>
                <c:pt idx="388">
                  <c:v>Philips HD9306/06 1.5-Litre Electric Kettle (Multicolor)</c:v>
                </c:pt>
                <c:pt idx="389">
                  <c:v>Samsung Galaxy M13 5G (Stardust Brown, 6GB, 128GB Storage) | 5000mAh Battery | Upto 12GB RAM with RAM Plus</c:v>
                </c:pt>
                <c:pt idx="390">
                  <c:v>Philips Hi113 1000-Watt Plastic Body Ptfe Coating Dry Iron, Pack of 1</c:v>
                </c:pt>
                <c:pt idx="391">
                  <c:v>Samsung Galaxy M53 5G (Deep Ocean Blue, 6GB, 128GB Storage) | 108MP | sAmoled+ 120Hz | 12GB RAM with RAM Plus | Travel Adapter to be Purchased Separately</c:v>
                </c:pt>
                <c:pt idx="392">
                  <c:v>PHILIPS HL1655/00 Hand Blender, White Jar 250W</c:v>
                </c:pt>
                <c:pt idx="393">
                  <c:v>Samsung Original EHS64 Wired in Ear Earphones with Mic, Black</c:v>
                </c:pt>
                <c:pt idx="394">
                  <c:v>Philips HL7756/00 Mixer Grinder, 750W, 3 Jars (Black)</c:v>
                </c:pt>
                <c:pt idx="395">
                  <c:v>SanDisk Extreme microSD UHS I Card 128GB for 4K Video on Smartphones,Action Cams 190MB/s Read,90MB/s Write</c:v>
                </c:pt>
                <c:pt idx="396">
                  <c:v>Philips PowerPro FC9352/01 Compact Bagless Vacuum Cleaner (Blue)</c:v>
                </c:pt>
                <c:pt idx="397">
                  <c:v>SanDisk Ultra Dual 64 GB USB 3.0 OTG Pen Drive (Black)</c:v>
                </c:pt>
                <c:pt idx="398">
                  <c:v>Philips Viva Collection HD4928/01 2100-Watt Induction Cooktop with Feather Touch Sensor and Crystal Glass Plate (Black)</c:v>
                </c:pt>
                <c:pt idx="399">
                  <c:v>SanDisk Ultra microSD UHS-I Card 32GB, 120MB/s R</c:v>
                </c:pt>
                <c:pt idx="400">
                  <c:v>Philips Viva Collection HR1832/00 1.5-Litre400-Watt Juicer (Ink Black)</c:v>
                </c:pt>
                <c:pt idx="401">
                  <c:v>SanDisk Ultra¬Æ microSDXC‚Ñ¢ UHS-I Card, 256GB, 150MB/s R, 10 Y Warranty, for Smartphones</c:v>
                </c:pt>
                <c:pt idx="402">
                  <c:v>Pick Ur Needs¬Æ Lint Remover for Clothes High Range Rechargeable Lint Shaver for All Types of Clothes, Fabrics, Blanket with 1 Extra Blade Multicolor (Rechargeable)</c:v>
                </c:pt>
                <c:pt idx="403">
                  <c:v>PROLEGEND¬Æ PL-T002 Universal TV Stand Table Top for Most 22 to 65 inch LCD Flat Screen TV, VESA up to 800 by 400mm</c:v>
                </c:pt>
                <c:pt idx="404">
                  <c:v>PIDILITE Fevicryl Acrylic Colours Sunflower Kit (10 Colors x 15 ml) DIY Paint, Rich Pigment, Non-Craking Paint for Canvas, Wood, Leather, Earthenware, Metal, Diwali Gifts for Diwali</c:v>
                </c:pt>
                <c:pt idx="405">
                  <c:v>Proven¬Æ Copper + Mineral RO+UV+UF 10 to 12 Liter RO + UV + TDS ADJUSTER Water Purifier with Copper Charge Technology black &amp; copper Best For Home and Office (Made In India)</c:v>
                </c:pt>
                <c:pt idx="406">
                  <c:v>Pigeon 1.5 litre Hot Kettle and Stainless Steel Water Bottle Combo used for boiling Water, Making Tea and Coffee, Instant Noodles, Soup, 1500 Watt with Auto Shut- off Feature - (Silver)</c:v>
                </c:pt>
                <c:pt idx="407">
                  <c:v>PTron Boom Ultima 4D Dual Driver, in-Ear Gaming Wired Headphones with in-line Mic, Volume Control &amp; Passive Noise Cancelling Boom 3 Earphones - (Dark Blue)</c:v>
                </c:pt>
                <c:pt idx="408">
                  <c:v>Pigeon by Stovekraft 2 Slice Auto Pop up Toaster. A Smart Bread Toaster for Your Home (750 Watt) (black)</c:v>
                </c:pt>
                <c:pt idx="409">
                  <c:v>PTron Newly Launched Force X10 Bluetooth Calling Smartwatch with 1.7" Full Touch Color Display, Real Heart Rate Monitor, SpO2, Watch Faces, 5 Days Runtime, Fitness Trackers &amp; IP68 Waterproof (Blue)</c:v>
                </c:pt>
                <c:pt idx="410">
                  <c:v>Pigeon By Stovekraft ABS Plastic Acer Plus Induction Cooktop 1800 Watts With Feather Touch Control - Black</c:v>
                </c:pt>
                <c:pt idx="411">
                  <c:v>PTron Newly Launched Force X10 Bluetooth Calling Smartwatch with 1.7" Full Touch Display, Real Heart Rate Monitor, SpO2, Watch Faces, 5 Days Runtime, Health/Fitness Trackers &amp; IP68 Waterproof (Black)</c:v>
                </c:pt>
                <c:pt idx="412">
                  <c:v>Pigeon by Stovekraft Amaze Plus Electric Kettle (14289) with Stainless Steel Body, 1.5 litre, used for boiling Water, making tea and coffee, instant noodles, soup etc. 1500 Watt (Silver)</c:v>
                </c:pt>
                <c:pt idx="413">
                  <c:v>pTron Solero M241 2.4A Micro USB Data &amp; Charging Cable, Made in India, 480Mbps Data Sync, Durable 1-Meter Long USB Cable for Micro USB Devices (White)</c:v>
                </c:pt>
                <c:pt idx="414">
                  <c:v>Pigeon by Stovekraft Amaze Plus Electric Kettle (14313) with Stainless Steel Body, 1.8 litre, used for boiling Water, making tea and coffee, instant noodles, soup etc. 1500 Watt (Silver)</c:v>
                </c:pt>
                <c:pt idx="415">
                  <c:v>pTron Solero T241 2.4A Type-C Data &amp; Charging USB Cable, Made in India, 480Mbps Data Sync, Durable 1-Meter Long USB Cable for Smartphone, Type-C USB Devices (White)</c:v>
                </c:pt>
                <c:pt idx="416">
                  <c:v>Pigeon by Stovekraft Cruise 1800 watt Induction Cooktop (Black)</c:v>
                </c:pt>
                <c:pt idx="417">
                  <c:v>pTron Solero T351 3.5Amps Fast Charging Type-C to Type-C PD Data &amp; Charging USB Cable, Made in India, 480Mbps Data Sync, Durable 1 Meter Long Cable for Type-C Smartphones, Tablets &amp; Laptops (Black)</c:v>
                </c:pt>
                <c:pt idx="418">
                  <c:v>Pigeon by Stovekraft Quartz Electric Kettle (14299) 1.7 Litre with Stainless Steel Body, used for boiling Water, making tea and coffee, instant noodles, soup etc. 1500 Watt (Silver)</c:v>
                </c:pt>
                <c:pt idx="419">
                  <c:v>PTron Tangent Lite Bluetooth 5.0 Earphones with Mic, Hi-Fi Stereo Sound Neckband, 8Hrs Playtime, Lightweight Snug-fit in-Ear Headphones, IPX4 Water Resistant, Fast Charge &amp; Voice Assistant (Black)</c:v>
                </c:pt>
                <c:pt idx="420">
                  <c:v>Pigeon Healthifry Digital Air Fryer, 360¬∞ High Speed Air Circulation Technology 1200 W with Non-Stick 4.2 L Basket - Green</c:v>
                </c:pt>
                <c:pt idx="421">
                  <c:v>pTron Volta Dual Port 12W Smart USB Charger Adapter, Multi-Layer Protection, Made in India, BIS Certified, Fast Charging Power Adaptor Without Cable for All iOS &amp; Android Devices (Black)</c:v>
                </c:pt>
                <c:pt idx="422">
                  <c:v>Pigeon Kessel Multipurpose Kettle (12173) 1.2 litres with Stainless Steel Body, used for boiling Water and milk, Tea, Coffee, Oats, Noodles, Soup etc. 600 Watt (Black &amp; Silver)</c:v>
                </c:pt>
                <c:pt idx="423">
                  <c:v>Quantum RJ45 Ethernet Patch Cable/LAN Router Cable with Heavy Duty Gold Plated Connectors Supports Hi-Speed Gigabit Upto 1000Mbps, Waterproof and Durable,1-Year Warranty-32.8 Feet (10 Meters)(White)</c:v>
                </c:pt>
                <c:pt idx="424">
                  <c:v>Pigeon Polypropylene Mini Handy and Compact Chopper with 3 Blades for Effortlessly Chopping Vegetables and Fruits for Your Kitchen (12420, Green, 400 ml)</c:v>
                </c:pt>
                <c:pt idx="425">
                  <c:v>R B Nova Lint/Fabric Shaver for Cloths, Lint Remover for Woolen Sweaters, Blankets, Jackets/Burr Remover Pill Remover from Carpets, Pack of 1</c:v>
                </c:pt>
                <c:pt idx="426">
                  <c:v>Pigeon Zest Mixer Grinder 3 Speed Control 750 Watt Powerful Copper Motor with 3 Stainless Steel Jars for Dry Grinding, Wet Grinding and Making Chutney and 3 Polycarbonate lids - Blue</c:v>
                </c:pt>
                <c:pt idx="427">
                  <c:v>Racold Pronto Pro 3Litres 3KW Vertical Instant Water Heater (Geyser)</c:v>
                </c:pt>
                <c:pt idx="428">
                  <c:v>Pilot Frixion Clicker Roller Pen (Blue), (9000019529)</c:v>
                </c:pt>
                <c:pt idx="429">
                  <c:v>RC PRINT GI 790 Ink Refill for Canon G1000, G1010, G1100, G2000, G2002, G2010, G2012, G2100, G3000, G3010, G3012, G3100, G4000, G4010</c:v>
                </c:pt>
                <c:pt idx="430">
                  <c:v>Pilot V7 Liquid Ink Roller Ball Pen (2 Blue + 1 Black)</c:v>
                </c:pt>
                <c:pt idx="431">
                  <c:v>realme Buds Classic Wired in Ear Earphones with Mic (Black)</c:v>
                </c:pt>
                <c:pt idx="432">
                  <c:v>Pinnaclz Original Combo of 2 Micro USB Fast Charging Cable, USB Charging Cable for Data Transfer Perfect for Android Smart Phones White 1.2 Meter Made in India (Pack of 2)</c:v>
                </c:pt>
                <c:pt idx="433">
                  <c:v>realme narzo 50 (Speed Blue, 4GB RAM+64GB Storage) Helio G96 Processor | 50MP AI Triple Camera | 120Hz Ultra Smooth Display</c:v>
                </c:pt>
                <c:pt idx="434">
                  <c:v>Pinnaclz Original Combo of 2 USB Type C Fast Charging Cable, USB C Data Cable for Charging and Data Transfer Smart Phones White 1.2 Meter Made in India (Pack of 2)</c:v>
                </c:pt>
                <c:pt idx="435">
                  <c:v>Realme Smart TV Stick 4K</c:v>
                </c:pt>
                <c:pt idx="436">
                  <c:v>POCO C31 (Royal Blue, 64 GB) (4 GB RAM)</c:v>
                </c:pt>
                <c:pt idx="437">
                  <c:v>Redgear Cloak Wired RGB Wired Over Ear Gaming Headphones with Mic for PC</c:v>
                </c:pt>
                <c:pt idx="438">
                  <c:v>POCO C31 (Shadow Gray, 64 GB) (4 GB RAM)</c:v>
                </c:pt>
                <c:pt idx="439">
                  <c:v>Redgear MP35 Speed-Type Gaming Mousepad (Black/Red)</c:v>
                </c:pt>
                <c:pt idx="440">
                  <c:v>POPIO Tempered Glass Compatible for iPhone 13 / iPhone 13 Pro/iPhone 14 (Transparent) Edge to Edge Full Screen Coverage with Installation Kit, Pack of 2</c:v>
                </c:pt>
                <c:pt idx="441">
                  <c:v>Redmi 108 cm (43 inches) 4K Ultra HD Android Smart LED TV X43 | L43R7-7AIN (Black)</c:v>
                </c:pt>
                <c:pt idx="442">
                  <c:v>POPIO Tempered Glass Screen Protector Compatible for iPhone 12 / iPhone 12 Pro with Case Friendly Edge to Edge Coverage and Easy Installation kit, Pack of 1</c:v>
                </c:pt>
                <c:pt idx="443">
                  <c:v>Redmi 10A (Sea Blue, 4GB RAM, 64GB Storage) | 2 Ghz Octa Core Helio G25 | 5000 mAh Battery | Finger Print Sensor | Upto 5GB RAM with RAM Booster</c:v>
                </c:pt>
                <c:pt idx="444">
                  <c:v>POPIO Type C Dash Charging USB Data Cable for OnePlus Devices</c:v>
                </c:pt>
                <c:pt idx="445">
                  <c:v>Redmi 11 Prime 5G (Meadow Green, 4GB RAM 64GB ROM) | Prime Design | MTK Dimensity 700 | 50 MP Dual Cam | 5000mAh | 7 Band 5G</c:v>
                </c:pt>
                <c:pt idx="446">
                  <c:v>Portable Lint Remover Pet Fur Remover Clothes Fuzz Remover Pet Hairball Quick Epilator Shaver Removing Dust Pet Hair from Clothing Furniture Perfect for Clothing,Furniture,Couch,Carpet (Standard)</c:v>
                </c:pt>
                <c:pt idx="447">
                  <c:v>Redmi 126 cm (50 inches) 4K Ultra HD Android Smart LED TV X50 | L50M6-RA (Black)</c:v>
                </c:pt>
                <c:pt idx="448">
                  <c:v>Portable, Handy Compact Plug-in Portable Digital Electric Heater Fan Wall-Outlet Handy Air Warmer Blower Adjustable Timer Digital Display Heater for Home/Office/Camper (Black, 400 Watts)</c:v>
                </c:pt>
                <c:pt idx="449">
                  <c:v>Redmi 9 Activ (Carbon Black, 4GB RAM, 64GB Storage) | Octa-core Helio G35 | 5000 mAh Battery</c:v>
                </c:pt>
                <c:pt idx="450">
                  <c:v>Portronics Adapto 20 Type C 20W Fast PD/Type C Adapter Charger with Fast Charging for iPhone 12/12 Pro/12 Mini/12 Pro Max/11/XS/XR/X/8/Plus, iPad Pro/Air/Mini, Galaxy 10/9/8 (Adapter Only) White</c:v>
                </c:pt>
                <c:pt idx="451">
                  <c:v>Redmi 9A Sport (Coral Green, 2GB RAM, 32GB Storage) | 2GHz Octa-core Helio G25 Processor | 5000 mAh Battery</c:v>
                </c:pt>
                <c:pt idx="452">
                  <c:v>Portronics CarPower Mini Car Charger with Dual Output, Fast Charging (Type C PD 18W + QC 3.0A) Compatible with All Smartphones(Black)</c:v>
                </c:pt>
                <c:pt idx="453">
                  <c:v>Redmi A1 (Black, 2GB RAM, 32GB Storage) | Segment Best AI Dual Cam | 5000mAh Battery | Leather Texture Design | Android 12</c:v>
                </c:pt>
                <c:pt idx="454">
                  <c:v>Portronics CLAMP X Car-Vent Mobile Holder 360 Degree Rotational(Black)</c:v>
                </c:pt>
                <c:pt idx="455">
                  <c:v>Redmi A1 (Light Green, 2GB RAM 32GB ROM) | Segment Best AI Dual Cam | 5000mAh Battery | Leather Texture Design | Android 12</c:v>
                </c:pt>
                <c:pt idx="456">
                  <c:v>Portronics Key2 Combo Multimedia USB Wireless Keyboard and Mouse Set with 2.4 GHz Wireless Technology, Soft &amp; Silent Button, Compact Size (Grey)</c:v>
                </c:pt>
                <c:pt idx="457">
                  <c:v>Redmi Note 11 (Space Black, 4GB RAM, 64GB Storage)|90Hz FHD+ AMOLED Display | Qualcomm¬Æ Snapdragon‚Ñ¢ 680-6nm | 33W Charger Included</c:v>
                </c:pt>
                <c:pt idx="458">
                  <c:v>Portronics Konnect CL 20W POR-1067 Type-C to 8 Pin USB 1.2M Cable with Power Delivery &amp; 3A Quick Charge Support, Nylon Braided for All Type-C and 8 Pin Devices, Green</c:v>
                </c:pt>
                <c:pt idx="459">
                  <c:v>Redmi Note 11 Pro + 5G (Phantom White, 8GB RAM, 128GB Storage) | 67W Turbo Charge | 120Hz Super AMOLED Display | Additional Exchange Offers | Charger Included</c:v>
                </c:pt>
                <c:pt idx="460">
                  <c:v>Portronics Konnect L 1.2M Fast Charging 3A 8 Pin USB Cable with Charge &amp; Sync Function for iPhone, iPad (Grey)</c:v>
                </c:pt>
                <c:pt idx="461">
                  <c:v>Redmi Note 11 Pro + 5G (Stealth Black, 8GB RAM, 256GB Storage) | 67W Turbo Charge | 120Hz Super AMOLED Display | Additional Exchange Offers | Charger Included</c:v>
                </c:pt>
                <c:pt idx="462">
                  <c:v>Portronics Konnect L 1.2M POR-1401 Fast Charging 3A 8 Pin USB Cable with Charge &amp; Sync Function (White)</c:v>
                </c:pt>
                <c:pt idx="463">
                  <c:v>Redmi Note 11T 5G (Matte Black, 6GB RAM, 128GB ROM)| Dimensity 810 5G | 33W Pro Fast Charging | Charger Included | Additional Exchange Offers|Get 2 Months of YouTube Premium Free!</c:v>
                </c:pt>
                <c:pt idx="464">
                  <c:v>Portronics Konnect L 1.2Mtr, Fast Charging 3A Micro USB Cable with Charge &amp; Sync Function (Grey)</c:v>
                </c:pt>
                <c:pt idx="465">
                  <c:v>Redragon K617 Fizz 60% Wired RGB Gaming Keyboard, 61 Keys Compact Mechanical Keyboard w/White and Grey Color Keycaps, Linear Red Switch, Pro Driver/Software Supported</c:v>
                </c:pt>
                <c:pt idx="466">
                  <c:v>Portronics Konnect L 20W PD Quick Charge Type-C to 8-Pin USB Mobile Charging Cable, 1.2M, Tangle Resistant, Fast Data Sync(Grey)</c:v>
                </c:pt>
                <c:pt idx="467">
                  <c:v>Reffair AX30 [MAX] Portable Air Purifier for Car, Home &amp; Office | Smart Ionizer Function | H13 Grade True HEPA Filter [Internationally Tested] Aromabuds Fragrance Option - Black</c:v>
                </c:pt>
                <c:pt idx="468">
                  <c:v>Portronics Konnect L 60W PD Type C to Type C Mobile Charging Cable, 1.2M, Fast Data Sync, Tangle Resistant, TPE+Nylon Braided(Grey)</c:v>
                </c:pt>
                <c:pt idx="469">
                  <c:v>Remote Control Compatible for Amazon Fire Tv Stick Remote Control [ 3rd Gen ](Not Compatible for Fire TV Edition Smart TV) from basesailor</c:v>
                </c:pt>
                <c:pt idx="470">
                  <c:v>Portronics Konnect L POR-1081 Fast Charging 3A Type-C Cable 1.2Meter with Charge &amp; Sync Function for All Type-C Devices (Grey)</c:v>
                </c:pt>
                <c:pt idx="471">
                  <c:v>Rico IRPRO 1500 Watt Japanese Technology Electric Water Heater Immersion Rod Shockproof Protection &amp; Stainless Steel Heating Element for Instant Heating| ISI Certified 1 Year Replacement Warranty</c:v>
                </c:pt>
                <c:pt idx="472">
                  <c:v>Portronics Konnect L POR-1403 Fast Charging 3A Type-C Cable 1.2 Meter with Charge &amp; Sync Function for All Type-C Devices (White)</c:v>
                </c:pt>
                <c:pt idx="473">
                  <c:v>Robustrion [Anti-Scratch] &amp; [Smudge Proof] [Bubble Free] Premium Tempered Glass Screen Protector Guard for Samsung Galaxy Tab A8 10.5 inch [SM-X200/X205/X207] 2022</c:v>
                </c:pt>
                <c:pt idx="474">
                  <c:v>Portronics Konnect Spydr 31 3-in-1 Multi Functional Cable with 3.0A Output, Tangle Resistant, 1.2M Length, Nylon Braided(Zebra)</c:v>
                </c:pt>
                <c:pt idx="475">
                  <c:v>Robustrion Anti-Scratch &amp; Smudge Proof Tempered Glass Screen Protector for Xiaomi Mi Pad 5 11 inch</c:v>
                </c:pt>
                <c:pt idx="476">
                  <c:v>Portronics MODESK POR-122 Universal Mobile Tabletop Holder (Black)</c:v>
                </c:pt>
                <c:pt idx="477">
                  <c:v>Robustrion Tempered Glass Screen Protector for iPad 10.2 inch 9th Gen Generation 2021 8th Gen 2020 7th Gen 2019</c:v>
                </c:pt>
                <c:pt idx="478">
                  <c:v>Portronics MPORT 31 4 Ports USB Hub (USB A to 4 USB-A Ports 4 in 1 Connector USB HUB(Grey)</c:v>
                </c:pt>
                <c:pt idx="479">
                  <c:v>ROYAL STEP - AMAZON'S BRAND - Portable Electric USB Juice Maker Juicer Bottle Blender Grinder Mixer,4 Blades Rechargeable Bottle with (Multi color) (MULTI)</c:v>
                </c:pt>
                <c:pt idx="480">
                  <c:v>Portronics MPORT 31C 4-in-1 USB Hub (Type C to 4 USB-A Ports) with Fast Data Transfer</c:v>
                </c:pt>
                <c:pt idx="481">
                  <c:v>RPM Euro Games Gaming Mousepad Speed Type Extended Large (Size - 800 mm x 300 mm x 3 mm)</c:v>
                </c:pt>
                <c:pt idx="482">
                  <c:v>Portronics My buddy plus Adjustable Laptop cooling Table (Brown)</c:v>
                </c:pt>
                <c:pt idx="483">
                  <c:v>rts [2 Pack] Mini USB C Type C Adapter Plug, Type C Female to USB A Male Charger Charging Cable Adapter Converter compatible for iPhone, Samsung S20 ultra/S21/S10/S8/S9/MacBook Pro iPad Silver</c:v>
                </c:pt>
                <c:pt idx="484">
                  <c:v>Portronics Ruffpad 12E Re-Writable LCD Writing Pad with 30.4cm (12 inch) Writing Area, Single Tap Erase, Smart Lock, Long Battery Life, India's first notepad to save and share your child's first creatives via Ruffpad app on your Smartphone(Black)</c:v>
                </c:pt>
                <c:pt idx="485">
                  <c:v>SAIELLIN Electric Lint Remover for Clothes Fabric Shaver Lint Shaver for Woolen Clothes Blanket Jackets Stainless Steel Blades, Clothes and Furniture Lint Roller for Fabrics Portable Lint Shavers (White Orange)</c:v>
                </c:pt>
                <c:pt idx="486">
                  <c:v>Portronics Ruffpad 15 Re-Writable LCD Screen 38.1cm (15-inch) Writing Pad for Drawing, Playing, Handwriting Gifts for Kids &amp; Adults (Grey)</c:v>
                </c:pt>
                <c:pt idx="487">
                  <c:v>Saifsmart Outlet Wall Mount Hanger Holder for Dot 3rd Gen, Compact Bracket Case Plug and Built-in Cable Management for Kitchen Bathroom, Bedroom (Black)</c:v>
                </c:pt>
                <c:pt idx="488">
                  <c:v>Portronics Ruffpad 8.5M Multicolor LCD Writing Pad with Screen 21.5cm (8.5-inch) for Drawing, Playing, Handwriting Gifts for Kids &amp; Adults, India's first notepad to save and share your child's first creatives via Ruffpad app on your Smartphone(Black)</c:v>
                </c:pt>
                <c:pt idx="489">
                  <c:v>SaleOn Instant Coal Heater 500W Charcoal Burner Electric Stove Hot Plate - Mix Colors - Pack of 1 - Only Charcoal Heater</c:v>
                </c:pt>
                <c:pt idx="490">
                  <c:v>Portronics Toad 23 Wireless Optical Mouse with 2.4GHz, USB Nano Dongle, Optical Orientation, Click Wheel, Adjustable DPI(Black)</c:v>
                </c:pt>
                <c:pt idx="491">
                  <c:v>Samsung 108 cm (43 inches) Crystal 4K Neo Series Ultra HD Smart LED TV UA43AUE65AKXXL (Black)</c:v>
                </c:pt>
                <c:pt idx="492">
                  <c:v>Posh 1.5 Meter High Speed Gold Plated HDMI Male to Female Extension Cable (Black)</c:v>
                </c:pt>
                <c:pt idx="493">
                  <c:v>Samsung 138 cm (55 inches) Crystal 4K Neo Series Ultra HD Smart LED TV UA55AUE65AKXXL (Black)</c:v>
                </c:pt>
                <c:pt idx="494">
                  <c:v>Preethi Blue Leaf Diamond MG-214 mixer grinder 750 watt (Blue/White), 3 jars &amp; Flexi Lid, FBT motor with 2yr Guarantee &amp; Lifelong Free Service</c:v>
                </c:pt>
                <c:pt idx="495">
                  <c:v>Samsung 24-inch(60.46cm) FHD Monitor, IPS, 75 Hz, Bezel Less Design, AMD FreeSync, Flicker Free, HDMI, D-sub, (LF24T350FHWXXL, Dark Blue Gray)</c:v>
                </c:pt>
                <c:pt idx="496">
                  <c:v>Preethi MGA-502 0.4-Litre Grind and Store Jar (White), stainless steel, Set of 1</c:v>
                </c:pt>
                <c:pt idx="497">
                  <c:v>Samsung 80 cm (32 Inches) Wondertainment Series HD Ready LED Smart TV UA32T4340BKXXL (Glossy Black)</c:v>
                </c:pt>
                <c:pt idx="498">
                  <c:v>Prestige 1.5 Litre Kettle 1500-watts, Red</c:v>
                </c:pt>
                <c:pt idx="499">
                  <c:v>Samsung Ehs64 Ehs64Avfwecinu Hands-Free Wired In Ear Earphones With Mic With Remote Note (White)</c:v>
                </c:pt>
                <c:pt idx="500">
                  <c:v>Prestige Clean Home Water Purifier Cartridge</c:v>
                </c:pt>
                <c:pt idx="501">
                  <c:v>Samsung EVO Plus 64GB microSDXC UHS-I U1 130MB/s Full HD &amp; 4K UHD Memory Card with Adapter (MB-MC64KA), Blue</c:v>
                </c:pt>
                <c:pt idx="502">
                  <c:v>Prestige Delight PRWO Electric Rice Cooker (1 L, White)</c:v>
                </c:pt>
                <c:pt idx="503">
                  <c:v>Samsung Galaxy M04 Dark Blue, 4GB RAM, 128GB Storage | Upto 8GB RAM with RAM Plus | MediaTek Helio P35 | 5000 mAh Battery</c:v>
                </c:pt>
                <c:pt idx="504">
                  <c:v>Prestige Electric Kettle PKOSS - 1500watts, Steel (1.5Ltr), Black</c:v>
                </c:pt>
                <c:pt idx="505">
                  <c:v>Samsung Galaxy M04 Light Green, 4GB RAM, 64GB Storage | Upto 8GB RAM with RAM Plus | MediaTek Helio P35 | 5000 mAh Battery</c:v>
                </c:pt>
                <c:pt idx="506">
                  <c:v>Prestige Iris 750 Watt Mixer Grinder with 3 Stainless Steel Jar + 1 Juicer Jar (White and Blue)</c:v>
                </c:pt>
                <c:pt idx="507">
                  <c:v>Samsung Galaxy M13 (Aqua Green, 6GB, 128GB Storage) | 6000mAh Battery | Upto 12GB RAM with RAM Plus</c:v>
                </c:pt>
                <c:pt idx="508">
                  <c:v>Prestige IRIS Plus 750 watt mixer grinder</c:v>
                </c:pt>
                <c:pt idx="509">
                  <c:v>Offbeat¬Æ - DASH 2.4GHz Wireless + Bluetooth 5.1 Mouse, Multi-Device Dual Mode Slim Rechargeable Silent Click Buttons Wireless Bluetooth Mouse, 3 Adjustable DPI, Works on 2 devices at the same time with a switch button for Windows/Mac/Android/Ipad/Smart TV</c:v>
                </c:pt>
                <c:pt idx="510">
                  <c:v>Samsung Galaxy M13 (Stardust Brown, 6GB, 128GB Storage) | 6000mAh Battery | Upto 12GB RAM with RAM Plus</c:v>
                </c:pt>
                <c:pt idx="511">
                  <c:v>Prestige PIC 15.0+ 1900-Watt Induction Cooktop (Black)</c:v>
                </c:pt>
                <c:pt idx="512">
                  <c:v>Samsung Galaxy M32 Prime Edition (Light Blue, 4GB RAM, 64GB)</c:v>
                </c:pt>
                <c:pt idx="513">
                  <c:v>Prestige PIC 16.0+ 1900W Induction Cooktop with Soft Touch Push Buttons (Black)</c:v>
                </c:pt>
                <c:pt idx="514">
                  <c:v>Samsung Galaxy M33 5G (Mystique Green, 8GB, 128GB Storage) | 6000mAh Battery | Upto 16GB RAM with RAM Plus | Travel Adapter to be Purchased Separately</c:v>
                </c:pt>
                <c:pt idx="515">
                  <c:v>Prestige PIC 20 1600 Watt Induction Cooktop with Push button (Black)</c:v>
                </c:pt>
                <c:pt idx="516">
                  <c:v>Samsung Galaxy S20 FE 5G (Cloud Navy, 8GB RAM, 128GB Storage) with No Cost EMI &amp; Additional Exchange Offers</c:v>
                </c:pt>
                <c:pt idx="517">
                  <c:v>Prestige PKGSS 1.7L 1500W Electric Kettle (Stainless Steel)</c:v>
                </c:pt>
                <c:pt idx="518">
                  <c:v>Samsung Original 25W USB Travel Lightning Adapter for Cellular Phones, Black</c:v>
                </c:pt>
                <c:pt idx="519">
                  <c:v>Prestige PRWO 1.8-2 700-Watts Delight Electric Rice Cooker with 2 Aluminium Cooking Pans - 1.8 Liters, White</c:v>
                </c:pt>
                <c:pt idx="520">
                  <c:v>Samsung Original Type C to C Cable - 3.28 Feet (1 Meter), White</c:v>
                </c:pt>
                <c:pt idx="521">
                  <c:v>Prestige PSMFB 800 Watt Sandwich Toaster with Fixed Plates, Black</c:v>
                </c:pt>
                <c:pt idx="522">
                  <c:v>SanDisk Cruzer Blade 32GB USB Flash Drive</c:v>
                </c:pt>
                <c:pt idx="523">
                  <c:v>Prestige PWG 07 Wet Grinder, 2L (Multicolor) with Coconut Scraper and Atta Kneader Attachments, 200 Watt</c:v>
                </c:pt>
                <c:pt idx="524">
                  <c:v>SanDisk Extreme SD UHS I 64GB Card for 4K Video for DSLR and Mirrorless Cameras 170MB/s Read &amp; 80MB/s Write</c:v>
                </c:pt>
                <c:pt idx="525">
                  <c:v>Prestige Sandwich Maker PGMFD 01, Black</c:v>
                </c:pt>
                <c:pt idx="526">
                  <c:v>SanDisk Ultra 64 GB USB Pen Drives (SDDDC2-064G-I35, Black, Silver)</c:v>
                </c:pt>
                <c:pt idx="527">
                  <c:v>PrettyKrafts Folding Laundry Basket for Clothes with Lid &amp; Handle, Toys Organiser, 75 Litre, (Pack of 1), Mushroom Print</c:v>
                </c:pt>
                <c:pt idx="528">
                  <c:v>SanDisk Ultra Dual Drive Go USB Type C Pendrive for Mobile (Black, 128 GB, 5Y - SDDDC3-128G-I35)</c:v>
                </c:pt>
                <c:pt idx="529">
                  <c:v>PrettyKrafts Laundry Bag / Basket for Dirty Clothes, Folding Round Laundry Bag,Set of 2, Black Wave</c:v>
                </c:pt>
                <c:pt idx="530">
                  <c:v>SanDisk Ultra Flair 64GB USB 3.0 Pen Drive, Multicolor</c:v>
                </c:pt>
                <c:pt idx="531">
                  <c:v>PrettyKrafts Laundry Basket for clothes with Lid &amp; Handles, Toys Organiser, 75 Ltr Black &amp; Grey</c:v>
                </c:pt>
                <c:pt idx="532">
                  <c:v>SanDisk Ultra microSD UHS-I Card 64GB, 120MB/s R</c:v>
                </c:pt>
                <c:pt idx="533">
                  <c:v>PrettyKrafts Laundry Basket for clothes with Lid &amp; Handles, Toys Organiser, 75 Ltr Grey</c:v>
                </c:pt>
                <c:pt idx="534">
                  <c:v>SanDisk Ultra¬Æ microSDXC‚Ñ¢ UHS-I Card, 128GB, 140MB/s R, 10 Y Warranty, for Smartphones</c:v>
                </c:pt>
                <c:pt idx="535">
                  <c:v>PrettyKrafts Laundry Square Shape Basket Bag/Foldable/Multipurpose/Carry Handles/Slanting Lid for Home, Cloth Storage,(Single) Jute Grey</c:v>
                </c:pt>
                <c:pt idx="536">
                  <c:v>Oakter Mini UPS for 12V WiFi Router Broadband Modem | Backup Upto 4 Hours | WiFi Router UPS Power Backup During Power Cuts | UPS for 12V Router Broadband Modem | Current Surge &amp; Deep Discharge Protection</c:v>
                </c:pt>
                <c:pt idx="537">
                  <c:v>PRO365 Indo Mocktails/Coffee Foamer/Cappuccino/Lemonade/Milk Frother (6 Months Warranty)</c:v>
                </c:pt>
                <c:pt idx="538">
                  <c:v>Noise ColorFit Ultra Smart Watch with 1.75" HD Display, Aluminium Alloy Body, 60 Sports Modes, Spo2, Lightweight, Stock Market Info, Calls &amp; SMS Reply (Space Blue)</c:v>
                </c:pt>
                <c:pt idx="539">
                  <c:v>Melbon VM-905 2000-Watt Room Heater (ISI Certified, White Color) Ideal Electric Fan Heater for Small to Medium Room/Area (Plastic Body)</c:v>
                </c:pt>
                <c:pt idx="540">
                  <c:v>Logitech G102 USB Light Sync Gaming Mouse with Customizable RGB Lighting, 6 Programmable Buttons, Gaming Grade Sensor, 8K DPI Tracking, 16.8mn Color, Light Weight - Black</c:v>
                </c:pt>
                <c:pt idx="541">
                  <c:v>iBELL SEK15L Premium 1.5 Litre Stainless Steel Electric Kettle,1500W Auto Cut-Off Feature,Silver with Black</c:v>
                </c:pt>
                <c:pt idx="542">
                  <c:v>Morphy Richards Aristo 2000 Watts PTC Room Heater (White)</c:v>
                </c:pt>
                <c:pt idx="543">
                  <c:v>iBELL SEK170BM Premium Electric Kettle, 1.7 Litre, Stainless Steel with Coating,1500W Auto Cut-Off, Silver with Black</c:v>
                </c:pt>
                <c:pt idx="544">
                  <c:v>Lifelong LLMG74 750 Watt Mixer Grinder with 3 Jars (White and Grey)</c:v>
                </c:pt>
                <c:pt idx="545">
                  <c:v>iBELL SM1301 3-in-1 Sandwich Maker with Detachable Plates for Toast / Waffle / Grill , 750 Watt (Black)</c:v>
                </c:pt>
                <c:pt idx="546">
                  <c:v>LOHAYA Voice Assistant Remote Compatible for Airtel Xstream Set-Top Box Remote Control with Netflix Function (Black) (Non - Voice)</c:v>
                </c:pt>
                <c:pt idx="547">
                  <c:v>iBELL SM1515NEW Sandwich Maker with Floating Hinges, 1000Watt, Panini / Grill / Toast (Black)</c:v>
                </c:pt>
                <c:pt idx="548">
                  <c:v>Mi 80 cm (32 inches) HD Ready Android Smart LED TV 4A PRO | L32M5-AL (Black)</c:v>
                </c:pt>
                <c:pt idx="549">
                  <c:v>iFFALCON 80 cm (32 inches) HD Ready Smart LED TV¬†32F53 (Black)</c:v>
                </c:pt>
                <c:pt idx="550">
                  <c:v>Noir Aqua - 5pcs PP Spun Filter + 1 Spanner | for All Types of RO Water purifiers (5 Piece, White, 10 Inch, 5 Micron) - RO Spun Filter Cartridge Sponge Replacement Water Filter Candle</c:v>
                </c:pt>
                <c:pt idx="551">
                  <c:v>Ikea 903.391.72 Polypropylene Plastic Solid Bevara Sealing Clip (Multicolour) - 30 Pack, Adjustable</c:v>
                </c:pt>
                <c:pt idx="552">
                  <c:v>LG 80 cm (32 inches) HD Ready Smart LED TV 32LM563BPTC (Dark Iron Gray)</c:v>
                </c:pt>
                <c:pt idx="553">
                  <c:v>IKEA Frother for Milk</c:v>
                </c:pt>
                <c:pt idx="554">
                  <c:v>Lint Remover For Clothes With 1 Year Warranty Fabric Shaver Lint Shaver for Woolen Clothes Blanket Jackets Stainless Steel Blades,Bedding, Clothes and Furniture Best Remover for Fabrics Portable Lint Shavers (White Orange)</c:v>
                </c:pt>
                <c:pt idx="555">
                  <c:v>Ikea Little Loved Corner PRODUKT Milk-frother, Coffee/Tea Frother, Handheld Milk Wand Mixer Frother, Black</c:v>
                </c:pt>
                <c:pt idx="556">
                  <c:v>Logitech MK215 Wireless Keyboard and Mouse Combo for Windows, 2.4 GHz Wireless, Compact Design, 2-Year Battery Life(Keyboard),5 Month Battery Life(Mouse) PC/Laptop- Black</c:v>
                </c:pt>
                <c:pt idx="557">
                  <c:v>IKEA Milk Frother for Your Milk, Coffee,(Cold and hot Drinks), Black</c:v>
                </c:pt>
                <c:pt idx="558">
                  <c:v>LUNAGARIYA¬Æ, Protective Case Compatible with JIO Settop Box Remote Control,PU Leather Cover Holder (Before Placing Order,Please Compare The Dimensions of The Product with Your Remote)</c:v>
                </c:pt>
                <c:pt idx="559">
                  <c:v>Imou 360¬∞ 1080P Full HD Security Camera, Human Detection, Motion Tracking, 2-Way Audio, Night Vision, Dome Camera with WiFi &amp; Ethernet Connection, Alexa Google Assistant, Up to 256GB SD Card Support</c:v>
                </c:pt>
                <c:pt idx="560">
                  <c:v>MI 108 cm (43 inches) 5X Series 4K Ultra HD LED Smart Android TV L43M6-ES (Grey)</c:v>
                </c:pt>
                <c:pt idx="561">
                  <c:v>INALSA Air Fryer Digital 4L Nutri Fry - 1400W with Smart AirCrisp Technology| 8-Preset Menu, Touch Control &amp; Digital Display|Variable Temperature &amp; Timer Control|Free Recipe book|2 Yr Warranty (Black)</c:v>
                </c:pt>
                <c:pt idx="562">
                  <c:v>MI Xiaomi 22.5W Fast USB Type C Charger Combo for Tablets - White</c:v>
                </c:pt>
                <c:pt idx="563">
                  <c:v>INALSA Electric Chopper Bullet- 400 Watts with 100% Pure Copper Motor| Chop, Mince, Puree, Dice | Twin Blade Technology| 900 ml Capacity| One Touch Operation, 1.30mtr Long Power Cord (Black/Silver)</c:v>
                </c:pt>
                <c:pt idx="564">
                  <c:v>Multifunctional 2 in 1 Electric Egg Boiling Steamer Egg Frying Pan Egg Boiler Electric Automatic Off with Egg Boiler Machine Non-Stick Electric Egg Frying Pan-Tiger Woods (Multy)</c:v>
                </c:pt>
                <c:pt idx="565">
                  <c:v>Inalsa Electric Fan Heater Hotty - 2000 Watts Variable Temperature Control Cool/Warm/Hot Air Selector | Over Heat Protection | ISI Certification, White</c:v>
                </c:pt>
                <c:pt idx="566">
                  <c:v>Noise ColorFit Pro 4 Alpha Bluetooth Calling Smart Watch with 1.78 AMOLED Display, Tru Sync, 60hz Refresh Rate, instacharge, Gesture Control, Functional 360 Digital Crown (Jet Black)</c:v>
                </c:pt>
                <c:pt idx="567">
                  <c:v>INALSA Electric Kettle 1.5 Litre with Stainless Steel Body - Absa|Auto Shut Off &amp; Boil Dry Protection Safety Features| Cordless Base &amp; Cord Winder|Hot Water Kettle |Water Heater Jug</c:v>
                </c:pt>
                <c:pt idx="568">
                  <c:v>Nokia 105 Single SIM, Keypad Mobile Phone with Wireless FM Radio | Blue</c:v>
                </c:pt>
                <c:pt idx="569">
                  <c:v>Inalsa Electric Kettle Prism Inox - 1350 W with LED Illumination &amp; Boro-Silicate Body, 1.8 L Capacity along with Cordless Base, 2 Year Warranty (Black)</c:v>
                </c:pt>
                <c:pt idx="570">
                  <c:v>Lifelong 2-in1 Egg Boiler and Poacher 500-Watt (Transparent and Silver Grey), Boil 8 eggs, Poach 4 eggs, Easy to clean| 3 Boiling Modes, Stainless Steel Body and Heating Plate, Automatic Turn-Off</c:v>
                </c:pt>
                <c:pt idx="571">
                  <c:v>INALSA Hand Blender 1000 Watt with Chopper, Whisker, 600 ml Multipurpose Jar|Variable Speed And Turbo Speed Function |100% Copper Motor |Low Noise |ANTI-SPLASH TECHNOLOGY|2 Year Warranty</c:v>
                </c:pt>
                <c:pt idx="572">
                  <c:v>Lifelong LLSM120G Sandwich Griller , Classic Pro 750 W Sandwich Maker with 4 Slice Non-Stick Fixed Plates for Sandwiches at Home with 1 Year Warranty (Black)</c:v>
                </c:pt>
                <c:pt idx="573">
                  <c:v>Inalsa Hand Blender| Hand Mixer|Beater - Easy Mix, Powerful 250 Watt Motor | Variable 7 Speed Control | 1 Year Warranty | (White/Red)</c:v>
                </c:pt>
                <c:pt idx="574">
                  <c:v>Livpure Glo Star RO+UV+UF+Mineraliser - 7 L Storage Tank, 15 LPH Water Purifier for Home, Black</c:v>
                </c:pt>
                <c:pt idx="575">
                  <c:v>INALSA Upright Vacuum Cleaner, 2-in-1,Handheld &amp; Stick for Home &amp; Office Use,800W- with 16KPA Strong Suction &amp; HEPA Filtration|0.8L Dust Tank|Includes Multiple Accessories,(Grey/Black)</c:v>
                </c:pt>
                <c:pt idx="576">
                  <c:v>Logitech K480 Wireless Multi-Device Keyboard for Windows, macOS, iPadOS, Android or Chrome OS, Bluetooth, Compact, Compatible with PC, Mac, Laptop, Smartphone, Tablet - Black</c:v>
                </c:pt>
                <c:pt idx="577">
                  <c:v>INALSA Vaccum Cleaner Handheld 800W High Powerful Motor- Dura Clean with HEPA Filtration &amp; Strong Powerful 16KPA Suction| Lightweight, Compact &amp; Durable Body|Includes Multiple Accessories,(Grey/Black)</c:v>
                </c:pt>
                <c:pt idx="578">
                  <c:v>LOHAYA LCD/LED Remote Compatible for Sony Bravia Smart LCD LED UHD OLED QLED 4K Ultra HD TV Remote Control with YouTube &amp; Netflix Function [ Compatible for Sony Tv Remote Control ]</c:v>
                </c:pt>
                <c:pt idx="579">
                  <c:v>Inalsa Vacuum Cleaner Wet and Dry Micro WD10 with 3in1 Multifunction Wet/Dry/Blowing| 14KPA Suction and Impact Resistant Polymer Tank,(Yellow/Black)</c:v>
                </c:pt>
                <c:pt idx="580">
                  <c:v>LRIPL Mi Remote Control with Netflix &amp; Prime Video Button Compatible for Mi 4X LED Android Smart TV 4A Remote Control (32"/43") with Voice Command (Pairing Required)</c:v>
                </c:pt>
                <c:pt idx="581">
                  <c:v>INDIAS¬Æ‚Ñ¢ Electro-Instant Water Geyser A.B.S. Body Shock Proof Can be Used in Bathroom, Kitchen, wash Area, Hotels, Hospital etc.</c:v>
                </c:pt>
                <c:pt idx="582">
                  <c:v>Maharaja Whiteline Lava Neo 1200-Watts Halogen Heater (White and Red)</c:v>
                </c:pt>
                <c:pt idx="583">
                  <c:v>Infinity (JBL Fuze 100, Wireless Portable Bluetooth Speaker with Mic, Deep Bass, Dual Equalizer, IPX7 Waterproof, Rugged Fabric Design (Black)</c:v>
                </c:pt>
                <c:pt idx="584">
                  <c:v>MI 10000mAh 3i Lithium Polymer Power Bank Dual Input(Micro-USB and Type C) and Output Ports 18W Fast Charging (Metallic Blue)</c:v>
                </c:pt>
                <c:pt idx="585">
                  <c:v>Infinity (JBL Fuze Pint, Wireless Ultra Portable Mini Speaker with Mic, Deep Bass, Dual Equalizer, Bluetooth 5.0 with Voice Assistant Support for Mobiles (Black)</c:v>
                </c:pt>
                <c:pt idx="586">
                  <c:v>MI 2-in-1 USB Type C Cable (Micro USB to Type C) 30cm for Smartphone, Headphone, Laptop (White)</c:v>
                </c:pt>
                <c:pt idx="587">
                  <c:v>Infinity (JBL Glide 510, 72 Hrs Playtime with Quick Charge, Wireless On Ear Headphone with Mic, Deep Bass, Dual Equalizer, Bluetooth 5.0 with Voice Assistant Support (Black)</c:v>
                </c:pt>
                <c:pt idx="588">
                  <c:v>MI Power Bank 3i 20000mAh Lithium Polymer 18W Fast Power Delivery Charging | Input- Type C | Micro USB| Triple Output | Sandstone Black</c:v>
                </c:pt>
                <c:pt idx="589">
                  <c:v>INKULTURE Stainless_Steel Measuring Cups &amp; Spoon Combo for Dry or Liquid/Kitchen Gadgets for Cooking &amp; Baking Cakes/Measuring Cup Set Combo with Handles (Set of 4 Cups &amp; 4 Spoons)</c:v>
                </c:pt>
                <c:pt idx="590">
                  <c:v>MILTON Smart Egg Boiler 360-Watts (Transparent and Silver Grey), Boil Up to 7 Eggs</c:v>
                </c:pt>
                <c:pt idx="591">
                  <c:v>INOVERA World Map Extended Anti Slip Rubber Gaming Stitched Mouse Pad Desk Mat for Computer Laptop (Black, 900L x 400B x 2H mm)</c:v>
                </c:pt>
                <c:pt idx="592">
                  <c:v>Morphy Richards OFR Room Heater, 09 Fin 2000 Watts Oil Filled Room Heater , ISI Approved (OFR 9 Grey)</c:v>
                </c:pt>
                <c:pt idx="593">
                  <c:v>InstaCuppa Milk Frother for Coffee - Handheld Battery-Operated Electric Milk and Coffee Frother, Stainless Steel Whisk and Stand, Portable Foam Maker for Coffee, Cappuccino, Lattes, and Egg Beaters</c:v>
                </c:pt>
                <c:pt idx="594">
                  <c:v>NEXOMS Instant Heating Water Tap Wall Mounted with 3 Pin Indian Plug (16Amp)</c:v>
                </c:pt>
                <c:pt idx="595">
                  <c:v>InstaCuppa Portable Blender for Smoothie, Milk Shakes, Crushing Ice and Juices, USB Rechargeable Personal Blender Machine for Kitchen with 2000 mAh Rechargeable Battery, 150 Watt Motor, 400 ML</c:v>
                </c:pt>
                <c:pt idx="596">
                  <c:v>Noise Buds VS402 Truly Wireless in Ear Earbuds, 35-Hours of Playtime, Instacharge, Quad Mic with ENC, Hyper Sync, Low Latency, 10mm Driver, Bluetooth v5.3 and Breathing LED Lights (Neon Black)</c:v>
                </c:pt>
                <c:pt idx="597">
                  <c:v>InstaCuppa Portable Blender for Smoothie, Milk Shakes, Crushing Ice and Juices, USB Rechargeable Personal Blender Machine for Kitchen with 4000 mAh Rechargeable Battery, 230 Watt Motor, 500 ML</c:v>
                </c:pt>
                <c:pt idx="598">
                  <c:v>Noise ColorFit Pulse Smartwatch with 3.56 cm (1.4") Full Touch HD Display, SpO2, Heart Rate, Sleep Monitors &amp; 10-Day Battery - Jet Black</c:v>
                </c:pt>
                <c:pt idx="599">
                  <c:v>InstaCuppa Rechargeable Mini Electric Chopper - Stainless Steel Blades, One Touch Operation, for Mincing Garlic, Ginger, Onion, Vegetable, Meat, Nuts, (White, 250 ML, Pack of 1, 45 Watts)</c:v>
                </c:pt>
                <c:pt idx="600">
                  <c:v>Noise Pulse Go Buzz Smart Watch Bluetooth Calling with 1.69" Display, 550 NITS, 150+ Cloud Watch Face, SPo2, Heart Rate Tracking, 100 Sports Mode with Auto Detection, Longer Battery (Jet Black)</c:v>
                </c:pt>
                <c:pt idx="601">
                  <c:v>Instant Pot Air Fryer, Vortex 2QT, Touch Control Panel, 360¬∞ EvenCrisp‚Ñ¢ Technology, Uses 95 % less Oil, 4-in-1 Appliance: Air Fry, Roast, Bake, Reheat (Vortex 1.97Litre, Black)</c:v>
                </c:pt>
                <c:pt idx="602">
                  <c:v>NutriPro Juicer Mixer Grinder - Smoothie Maker - 500 Watts (3 Jars 2 Blades)</c:v>
                </c:pt>
                <c:pt idx="603">
                  <c:v>Inventis 5V 1.2W Portable Flexible USB LED Light Lamp (Colors may vary)</c:v>
                </c:pt>
                <c:pt idx="604">
                  <c:v>Libra Room Heater for Home, Room Heaters Home for Winter, Electric Heater with 2000 Watts Power as per IS Specification for Small to Medium Rooms - FH12 (Grey)</c:v>
                </c:pt>
                <c:pt idx="605">
                  <c:v>IONIX Activated Carbon Faucet Water Filters Universal Interface Home Kitchen Faucet Tap Water | Tap filter Multilayer | Clean Purifier Filter Cartridge Five Layer Water Filter-Pack of 1</c:v>
                </c:pt>
                <c:pt idx="606">
                  <c:v>Lifelong LLFH921 Regalia 2000 W Fan Heater, 3 Air Settings, Room Heater with Overheating Protection, 1 Year Warranty ( White, (ISI Certified, Ideal for small to medium room/area)</c:v>
                </c:pt>
                <c:pt idx="607">
                  <c:v>Ionix Jewellery Scale | Weight Scale | Digital Weight Machine | weight machine for gold | Electronic weighing machines for Jewellery 0.01G to 200G Small Weight Machine for Shop - Silver</c:v>
                </c:pt>
                <c:pt idx="608">
                  <c:v>Lifelong LLQH922 Regalia 800 W (ISI Certified) Quartz Room Heater with 2 Power settings, Overheating Protection, 2 Rod Heater (1 Year Warranty, White)</c:v>
                </c:pt>
                <c:pt idx="609">
                  <c:v>IONIX Tap filter Multilayer | Activated Carbon Faucet Water Filters Universal Interface Home Kitchen Faucet Tap Water Clean Purifier Filter Cartridge Five Layer Water Filter-Pack of 1</c:v>
                </c:pt>
                <c:pt idx="610">
                  <c:v>Lifelong LLWM105 750-Watt Belgian Waffle Maker for Home| Makes 2 Square Shape Waffles| Non-stick Plates| Easy to Use¬†with Indicator Lights (1 Year Warranty, Black)</c:v>
                </c:pt>
                <c:pt idx="611">
                  <c:v>iPhone Original 20W C Type Fast PD Charger Compatible with I-Phone13/13 mini/13pro/13 pro Max I-Phone 12/12 Pro/12mini/12 Pro Max, I-Phone11/11 Pro/11 Pro Max 2020 (Only Adapter)</c:v>
                </c:pt>
                <c:pt idx="612">
                  <c:v>Lint Roller with 40 Paper Sheets, 22 x 5 cm (Grey)</c:v>
                </c:pt>
                <c:pt idx="613">
                  <c:v>iQOO 9 SE 5G (Sunset Sierra, 8GB RAM, 128GB Storage) | Qualcomm Snapdragon 888 | 66W Flash Charge</c:v>
                </c:pt>
                <c:pt idx="614">
                  <c:v>Logitech B170 Wireless Mouse, 2.4 GHz with USB Nano Receiver, Optical Tracking, 12-Months Battery Life, Ambidextrous, PC/Mac/Laptop - Black</c:v>
                </c:pt>
                <c:pt idx="615">
                  <c:v>iQOO Neo 6 5G (Dark Nova, 8GB RAM, 128GB Storage) | Snapdragon¬Æ 870 5G | 80W FlashCharge</c:v>
                </c:pt>
                <c:pt idx="616">
                  <c:v>Logitech H111 Wired On Ear Headphones With Mic Black</c:v>
                </c:pt>
                <c:pt idx="617">
                  <c:v>iQOO vivo Z6 5G (Chromatic Blue, 6GB RAM, 128GB Storage) | Snapdragon 695-6nm Processor | 120Hz FHD+ Display | 5000mAh Battery</c:v>
                </c:pt>
                <c:pt idx="618">
                  <c:v>Logitech M235 Wireless Mouse, 1000 DPI Optical Tracking, 12 Month Life Battery, Compatible with Windows, Mac, Chromebook/PC/Laptop</c:v>
                </c:pt>
                <c:pt idx="619">
                  <c:v>iQOO vivo Z6 5G (Chromatic Blue, 8GB RAM, 128GB Storage) | Snapdragon 695-6nm Processor | 120Hz FHD+ Display | 5000mAh Battery</c:v>
                </c:pt>
                <c:pt idx="620">
                  <c:v>Logitech MK270r USB Wireless Keyboard and Mouse Set for Windows, 2.4 GHz Wireless, Spill-resistant Design, 8 Multimedia &amp; Shortcut Keys, 2-Year Battery Life, PC/Laptop- Black</c:v>
                </c:pt>
                <c:pt idx="621">
                  <c:v>iQOO vivo Z6 5G (Dynamo Black, 6GB RAM, 128GB Storage) | Snapdragon 695-6nm Processor | 120Hz FHD+ Display | 5000mAh Battery</c:v>
                </c:pt>
                <c:pt idx="622">
                  <c:v>LOHAYA Television Remote Compatible for VU LED LCD HD Tv Remote Control Model No :- EN2B27V</c:v>
                </c:pt>
                <c:pt idx="623">
                  <c:v>iQOO Z6 44W by vivo (Lumina Blue, 4GB RAM, 128GB Storage) | 6.44" FHD+ AMOLED Display | 50% Charge in just 27 mins | in-Display Fingerprint Scanning</c:v>
                </c:pt>
                <c:pt idx="624">
                  <c:v>Longway Blaze 2 Rod Quartz Room Heater (White, Gray, 800 watts)</c:v>
                </c:pt>
                <c:pt idx="625">
                  <c:v>iQOO Z6 44W by vivo (Lumina Blue, 6GB RAM, 128GB Storage) | 6.44" FHD+ AMOLED Display | 50% Charge in just 27 mins | in-Display Fingerprint Scanning</c:v>
                </c:pt>
                <c:pt idx="626">
                  <c:v>LS LAPSTER Quality Assured USB 2.0 morpho cable, morpho device cable for Mso 1300 E3/E2/E Biometric Finger Print Scanner morpho USB cable (Black)</c:v>
                </c:pt>
                <c:pt idx="627">
                  <c:v>iQOO Z6 44W by vivo (Raven Black, 4GB RAM, 128GB Storage) | 6.44" FHD+ AMOLED Display | 50% Charge in just 27 mins | in-Display Fingerprint Scanning</c:v>
                </c:pt>
                <c:pt idx="628">
                  <c:v>Luxor 5 Subject Single Ruled Notebook - A5 Size, 70 GSM, 300 Pages</c:v>
                </c:pt>
                <c:pt idx="629">
                  <c:v>iQOO Z6 44W by vivo (Raven Black, 6GB RAM, 128GB Storage) | 6.44" FHD+ AMOLED Display | 50% Charge in just 27 mins | in-Display Fingerprint Scanning</c:v>
                </c:pt>
                <c:pt idx="630">
                  <c:v>Maharaja Whiteline Odacio Plus 550-Watt Juicer Mixer Grinder with 3 Jars (Black/Silver)</c:v>
                </c:pt>
                <c:pt idx="631">
                  <c:v>iQOO Z6 Lite 5G by vivo (Mystic Night, 6GB RAM, 128GB Storage) | World's First Snapdragon 4 Gen 1 | 120Hz Refresh Rate | 5000mAh Battery | Travel Adapter to be Purchased Separately</c:v>
                </c:pt>
                <c:pt idx="632">
                  <c:v>MI 100 cm (40 inches) 5A Series Full HD Smart Android LED TV with 24W Dolby Audio &amp; Metal Bezel-Less Frame (Black) (2022 Model)</c:v>
                </c:pt>
                <c:pt idx="633">
                  <c:v>iQOO Z6 Lite 5G by vivo (Stellar Green, 6GB RAM, 128GB Storage) | World's First Snapdragon 4 Gen 1 | 120Hz Refresh Rate | 5000mAh Battery | Travel Adapter to be Purchased Separately</c:v>
                </c:pt>
                <c:pt idx="634">
                  <c:v>MI 10000mAh Lithium Ion, Lithium Polymer Power Bank Pocket Pro with 22.5 Watt Fast Charging, Dual Input Ports(Micro-USB and Type C), Triple Output Ports, (Black)</c:v>
                </c:pt>
                <c:pt idx="635">
                  <c:v>iQOO Z6 Pro 5G by vivo (Legion Sky, 6GB RAM, 128GB Storage) | Snapdragon 778G 5G | 66W FlashCharge | 1300 nits Peak Brightness | HDR10+</c:v>
                </c:pt>
                <c:pt idx="636">
                  <c:v>Mi 10W Wall Charger for Mobile Phones with Micro USB Cable (Black)</c:v>
                </c:pt>
                <c:pt idx="637">
                  <c:v>iQOO Z6 Pro 5G by vivo (Legion Sky, 8GB RAM, 128GB Storage) | Snapdragon 778G 5G | 66W FlashCharge | 1300 nits Peak Brightness | HDR10+</c:v>
                </c:pt>
                <c:pt idx="638">
                  <c:v>MI 360¬∞ Home Security Wireless Camera 2K Pro with Bluetooth Gateway BLE 4.2 l Dual Band Wi-fi Connection l 3 Million 1296p| Full Color in Low-Light | AI Human Detection, White</c:v>
                </c:pt>
                <c:pt idx="639">
                  <c:v>iQOO Z6 Pro 5G by vivo (Phantom Dusk, 8GB RAM, 128GB Storage) | Snapdragon 778G 5G | 66W FlashCharge | 1300 nits Peak Brightness | HDR10+</c:v>
                </c:pt>
                <c:pt idx="640">
                  <c:v>Mi Air Purifier 3 with True HEPA Filter, removes air pollutants, smoke, odor, bacteria &amp; viruses with 99.97% efficiency, coverage area up to 484 sq. ft., Wi-Fi &amp; Voice control - Alexa/GA (white)</c:v>
                </c:pt>
                <c:pt idx="641">
                  <c:v>Irusu Play VR Plus Virtual Reality Headset with Headphones for Gaming (Black)</c:v>
                </c:pt>
                <c:pt idx="642">
                  <c:v>Mi Robot Vacuum-Mop P, Best-in-class Laser Navigation in 10-20K INR price band, Intelligent mapping, Robotic Floor Cleaner with 2 in 1 Mopping and Vacuum, App Control (WiFi, Alexa,GA), Strong suction</c:v>
                </c:pt>
                <c:pt idx="643">
                  <c:v>Isoelite Remote Compatible for Samsung LED/LCD Remote Control Works with All Samsung LED/LCD TV Model No :- BN59-607A (Please Match The Image with Your Old Remote)</c:v>
                </c:pt>
                <c:pt idx="644">
                  <c:v>Milk Frother, Immersion Blender Cordlesss Foam Maker USB Rechargeable Small Mixer Handheld with 2 Stainless WhisksÔºåWisker for Stirring 3-Speed Adjustable Mini Frother for Cappuccino Latte Coffee Egg</c:v>
                </c:pt>
                <c:pt idx="645">
                  <c:v>IT2M Designer Mouse Pad for Laptop/Computer (9.2 X 7.6 Inches, 12788)</c:v>
                </c:pt>
                <c:pt idx="646">
                  <c:v>Model-P4 6 Way Swivel Tilt Wall Mount 32-55-inch Full Motion Cantilever for LED,LCD and Plasma TV's</c:v>
                </c:pt>
                <c:pt idx="647">
                  <c:v>JBL C100SI Wired In Ear Headphones with Mic, JBL Pure Bass Sound, One Button Multi-function Remote, Angled Buds for Comfort fit (Black)</c:v>
                </c:pt>
                <c:pt idx="648">
                  <c:v>Morphy Richards Icon Superb 750W Mixer Grinder, 4 Jars, Silver and Black</c:v>
                </c:pt>
                <c:pt idx="649">
                  <c:v>JBL C100SI Wired In Ear Headphones with Mic, JBL Pure Bass Sound, One Button Multi-function Remote, Premium Metallic Finish, Angled Buds for Comfort fit (Red)</c:v>
                </c:pt>
                <c:pt idx="650">
                  <c:v>Motorola a10 Dual Sim keypad Mobile with 1750 mAh Battery, Expandable Storage Upto 32GB, Wireless FM with Recording - Rose Gold</c:v>
                </c:pt>
                <c:pt idx="651">
                  <c:v>JBL C200SI, Premium in Ear Wired Earphones with Mic, Signature Sound, One Button Multi-Function Remote, Angled Earbuds for Comfort fit (Blue)</c:v>
                </c:pt>
                <c:pt idx="652">
                  <c:v>MYVN LTG to USB for¬†Fast Charging &amp; Data Sync USB Cable Compatible for iPhone 5/5s/6/6S/7/7+/8/8+/10/11, iPad Air/Mini, iPod and iOS Devices (1 M)</c:v>
                </c:pt>
                <c:pt idx="653">
                  <c:v>JBL C50HI, Wired in Ear Headphones with Mic, One Button Multi-Function Remote, Lightweight &amp; Comfortable fit (Black)</c:v>
                </c:pt>
                <c:pt idx="654">
                  <c:v>Nirdambhay Mini Bag Sealer, 2 in 1 Heat Sealer and Cutter Handheld Sealing Machine Portable Bag Resealer Sealer for Plastic Bags Food Storage Snack Fresh Bag Sealer (Including 2 AA Battery)</c:v>
                </c:pt>
                <c:pt idx="655">
                  <c:v>JBL Commercial CSLM20B Auxiliary Omnidirectional Lavalier Microphone with Battery for Content Creation, Voiceover/Dubbing, Recording (Black,Small)</c:v>
                </c:pt>
                <c:pt idx="656">
                  <c:v>Noise Buds Vs104 Bluetooth Truly Wireless in Ear Earbuds with Mic, 30-Hours of Playtime, Instacharge, 13Mm Driver and Hyper Sync (Charcoal Black)</c:v>
                </c:pt>
                <c:pt idx="657">
                  <c:v>JBL Go 2, Wireless Portable Bluetooth Speaker with Mic, JBL Signature Sound, Vibrant Color Options with IPX7 Waterproof &amp; AUX (Blue)</c:v>
                </c:pt>
                <c:pt idx="658">
                  <c:v>Noise ColorFit Pro 2 Full Touch Control Smart Watch with 35g Weight &amp; Upgraded LCD Display,IP68 Waterproof,Heart Rate Monitor,Sleep &amp; Step Tracker,Call &amp; Message Alerts &amp; Long Battery Life (Jet Black)</c:v>
                </c:pt>
                <c:pt idx="659">
                  <c:v>JBL Tune 215BT, 16 Hrs Playtime with Quick Charge, in Ear Bluetooth Wireless Earphones with Mic, 12.5mm Premium Earbuds with Pure Bass, BT 5.0, Dual Pairing, Type C &amp; Voice Assistant Support (Black)</c:v>
                </c:pt>
                <c:pt idx="660">
                  <c:v>Noise ColorFit Pulse Grand Smart Watch with 1.69"(4.29cm) HD Display, 60 Sports Modes, 150 Watch Faces, Fast Charge, Spo2, Stress, Sleep, Heart Rate Monitoring &amp; IP68 Waterproof (Electric Blue)</c:v>
                </c:pt>
                <c:pt idx="661">
                  <c:v>JIALTO Mini Waffle Maker 4 Inch- 350 Watts: Stainless Steel Non-Stick Electric Iron Machine for Individual Belgian Waffles, Pan Cakes, Paninis or Other Snacks - Aqua blue</c:v>
                </c:pt>
                <c:pt idx="662">
                  <c:v>Noise ColorFit Ultra Buzz Bluetooth Calling Smart Watch with 1.75" HD Display, 320x385 px Resolution, 100 Sports Modes, Stock Market Info Smartwatch for Men &amp; Women (Olive Green)</c:v>
                </c:pt>
                <c:pt idx="663">
                  <c:v>JM SELLER 180 W 2021 Edition Electric Beater High Speed Hand Mixer Egg Beater for Cake Making and Whipping Cream with 7 Speed Control (White) with Free Spatula and Oil Brush</c:v>
                </c:pt>
                <c:pt idx="664">
                  <c:v>Noise Pulse Buzz 1.69" Bluetooth Calling Smart Watch with Call Function, 150 Watch Faces, 60 Sports Modes, Spo2 &amp; Heart Rate Monitoring, Calling Smart Watch for Men &amp; Women - Jet Black</c:v>
                </c:pt>
                <c:pt idx="665">
                  <c:v>Kanget [2 Pack] Type C Female to USB A Male Charger | Charging Cable Adapter Converter compatible for iPhone 14, 13, 12,11 Pro Max/Mini/XR/XS/X/SE, Samsung S20 ultra/S21/S10/S8/S9/MacBook Pro iPad (Grey)</c:v>
                </c:pt>
                <c:pt idx="666">
                  <c:v>Nokia 105 Plus Single SIM, Keypad Mobile Phone with Wireless FM Radio, Memory Card Slot and MP3 Player | Charcoal</c:v>
                </c:pt>
                <c:pt idx="667">
                  <c:v>Karbonn 80 cm (32 inches) Millenium Bezel-Less Series HD Ready Smart LED TV KJW32SKHD (Phantom Black)</c:v>
                </c:pt>
                <c:pt idx="668">
                  <c:v>Nokia 150 (2020) (Cyan)</c:v>
                </c:pt>
                <c:pt idx="669">
                  <c:v>Karbonn 80 cm (32 Inches) Millennium Series HD Ready LED TV KJW32NSHDF (Phantom Black) with Bezel-Less Design</c:v>
                </c:pt>
                <c:pt idx="670">
                  <c:v>LG 139 cm (55 inches) 4K Ultra HD Smart LED TV 55UQ7500PSF (Ceramic Black)</c:v>
                </c:pt>
                <c:pt idx="671">
                  <c:v>Karcher WD3 EU Wet and Dry Vacuum Cleaner, 1000 Watts Powerful Suction, 17 L Capacity, Blower Function, Easy Filter Removal for Home and Garden Cleaning¬† (Yellow/Black)</c:v>
                </c:pt>
                <c:pt idx="672">
                  <c:v>LG 80 cm (32 inches) HD Ready Smart LED TV 32LQ576BPSA (Ceramic Black)</c:v>
                </c:pt>
                <c:pt idx="673">
                  <c:v>Kenstar 2400 Watts 9 Fins Oil Filled Radiator with PTC Fan Heater (BLACK GOLD)</c:v>
                </c:pt>
                <c:pt idx="674">
                  <c:v>Libra Roti Maker Electric Automatic | chapati Maker Electric Automatic | roti Maker Machine with 900 Watts for Making Roti/Chapati/Parathas - Stainless Steel</c:v>
                </c:pt>
                <c:pt idx="675">
                  <c:v>KENT 11054 Alkaline Water Filter Pitcher 3.5 L | Chemical-Free Water with Balanced pH Levels 8.0 to 9.5 | Solves Acidity Issue | Equipped with Carbon and Sediment Filter - Grey</c:v>
                </c:pt>
                <c:pt idx="676">
                  <c:v>Lifelong LLEK15 Electric Kettle 1.5L with Stainless Steel Body, Easy and Fast Boiling of Water for Instant Noodles, Soup, Tea etc. (1 Year Warranty, Silver)</c:v>
                </c:pt>
                <c:pt idx="677">
                  <c:v>KENT 16025 Sandwich Grill 700W | Non-Toxic Ceramic Coating | Automatic Temperature Cut-off with LED Indicator | Adjustable Height Control, Metallic Silver, Standard</c:v>
                </c:pt>
                <c:pt idx="678">
                  <c:v>Lifelong LLMG23 Power Pro 500-Watt Mixer Grinder with 3 Jars (Liquidizing, Wet Grinding and Chutney Jar), Stainless Steel blades, 1 Year Warranty (Black)</c:v>
                </c:pt>
                <c:pt idx="679">
                  <c:v>KENT 16026 Electric Kettle Stainless Steel 1.8 L | 1500W | Superfast Boiling | Auto Shut-Off | Boil Dry Protection | 360¬∞ Rotating Base | Water Level Indicator</c:v>
                </c:pt>
                <c:pt idx="680">
                  <c:v>Lifelong LLMG93 500 Watt Duos Mixer Grinder, 2 Stainless Steel Jar (Liquidizing and Chutney Jar)| ABS Body, Stainless Steel Blades, 3 Speed Options with Whip (1 Year Warranty, Black)</c:v>
                </c:pt>
                <c:pt idx="681">
                  <c:v>KENT 16044 Hand Blender Stainless Steel 400 W | Variable Speed Control | Easy to Clean and Store | Low Noise Operation</c:v>
                </c:pt>
                <c:pt idx="682">
                  <c:v>Lifelong LLQH925 Dyno Quartz Heater 2 Power settings Tip Over Cut-off Switch 800 Watt Silent operation Power Indicator 2 Rod Room Heater (1 Year Warranty, Grey)</c:v>
                </c:pt>
                <c:pt idx="683">
                  <c:v>KENT 16051 Hand Blender 300 W | 5 Variable Speed Control | Multiple Beaters &amp; Dough Hooks | Turbo Function</c:v>
                </c:pt>
                <c:pt idx="684">
                  <c:v>Lifelong LLWH106 Flash 3 Litres Instant Water Heater for Home Use, 8 Bar Pressure,Power On/Off Indicator and Advanced Safety, (3000W, ISI Certified, 2 Years Warranty)</c:v>
                </c:pt>
                <c:pt idx="685">
                  <c:v>KENT 16052 Elegant Electric Glass Kettle 1.8L 2000 W | Blue LED Illumination | Borosilicate Glass Body | Boil Drying Protection | Used as Boiler | Milk | Tea | Water &amp; Soup | 1 Year Warranty</c:v>
                </c:pt>
                <c:pt idx="686">
                  <c:v>Lifelong Power - Pro 500 Watt 3 Jar Mixer Grinder with 3 Speed Control and 1100 Watt Dry Non-Stick soleplate Iron Super Combo (White and Grey, 1 Year Warranty)</c:v>
                </c:pt>
                <c:pt idx="687">
                  <c:v>KENT 16055 Amaze Cool Touch Electric Kettle 1.8 L 1500 W | Plastic Outer &amp; Stainless Steel Inside body | Auto shut off Over heating protection | Multipurpose hot water Kettle | 1 Year Warranty</c:v>
                </c:pt>
                <c:pt idx="688">
                  <c:v>Lint Remover Woolen Clothes Lint Extractor Battery Lint Removing Machine Bhur Remover</c:v>
                </c:pt>
                <c:pt idx="689">
                  <c:v>KENT 16068 Zoom Vacuum Cleaner for Home and Car 130 W | Cordless, Hoseless, Rechargeable HEPA Filters Vacuum Cleaner with Cyclonic Technology | Bagless Design and Multi Nozzle Operation | Blue</c:v>
                </c:pt>
                <c:pt idx="690">
                  <c:v>LIRAMARK Webcam Cover Slide, Ultra Thin Laptop Camera Cover Slide Blocker for Computer MacBook Pro iMac PC Tablet (Pack of 3)</c:v>
                </c:pt>
                <c:pt idx="691">
                  <c:v>KENT 16088 Vogue Electric Kettle 1.8 Litre 1500 W | Stainless Steel body | Auto shut off over heating protection | 1 Year Warranty</c:v>
                </c:pt>
                <c:pt idx="692">
                  <c:v>Logitech B100 Wired USB Mouse, 3 yr Warranty, 800 DPI Optical Tracking, Ambidextrous PC/Mac/Laptop - Black</c:v>
                </c:pt>
                <c:pt idx="693">
                  <c:v>KENT Electric Chopper-B for Kitchen 250 Watt | Chop, Mince, Puree, Whisk, 400 ml Capacity | Stainless Steel Double Chopping Blades | Transparent Chopping Bowl | Anti-Skid | One Touch Operation | Black</c:v>
                </c:pt>
                <c:pt idx="694">
                  <c:v>Logitech C270 Digital HD Webcam with Widescreen HD Video Calling, HD Light Correction, Noise-Reducing Mic, for Skype, FaceTime, Hangouts, WebEx, PC/Mac/Laptop/MacBook/Tablet - (Black, HD 720p/30fps)</c:v>
                </c:pt>
                <c:pt idx="695">
                  <c:v>KENT Gold Optima Gravity Water Purifier (11016) | UF Technology Based | Non-Electric &amp; Chemical Free | Counter Top | 10L Storage | White</c:v>
                </c:pt>
                <c:pt idx="696">
                  <c:v>Logitech G402 Hyperion Fury USB Wired Gaming Mouse, 4,000 DPI, Lightweight, 8 Programmable Buttons, Compatible for PC/Mac - Black</c:v>
                </c:pt>
                <c:pt idx="697">
                  <c:v>Kent Gold, Optima, Gold+ Spare Kit</c:v>
                </c:pt>
                <c:pt idx="698">
                  <c:v>Logitech K380 Wireless Multi-Device Keyboard for Windows, Apple iOS, Apple TV Android or Chrome, Bluetooth, Compact Space-Saving Design, PC/Mac/Laptop/Smartphone/Tablet (Dark Grey)</c:v>
                </c:pt>
                <c:pt idx="699">
                  <c:v>KENT POWP-Sediment Filter 10'' Thread WCAP</c:v>
                </c:pt>
                <c:pt idx="700">
                  <c:v>Logitech M221 Wireless Mouse, Silent Buttons, 2.4 GHz with USB Mini Receiver, 1000 DPI Optical Tracking, 18-Month Battery Life, Ambidextrous PC / Mac / Laptop - Charcoal Grey</c:v>
                </c:pt>
                <c:pt idx="701">
                  <c:v>KENT Smart Multi Cooker Cum Kettle 1.2 Liter 800 Watts, Electric Cooker with Steamer &amp; Boiler for Idlis, Instant Noodles, Momos, Eggs, &amp; Steam Vegetables, Inner Stainless Steel &amp; Cool Touch Outer Body</c:v>
                </c:pt>
                <c:pt idx="702">
                  <c:v>Logitech M331 Silent Plus Wireless Mouse, 2.4GHz with USB Nano Receiver, 1000 DPI Optical Tracking, 3 Buttons, 24 Month Life Battery, PC/Mac/Laptop - Black</c:v>
                </c:pt>
                <c:pt idx="703">
                  <c:v>KHAITAN AVAANTE KA-2013 1200 Watt 3-Rod Halogen Heater (1200 Watts, Grey)</c:v>
                </c:pt>
                <c:pt idx="704">
                  <c:v>Logitech MK240 Nano Wireless USB Keyboard and Mouse Set, 12 Function Keys 2.4GHz Wireless, 1000DPI, Spill-Resistant Design, PC/Mac, Black/Chartreuse Yellow</c:v>
                </c:pt>
                <c:pt idx="705">
                  <c:v>Khaitan ORFin Fan heater for Home and kitchen-K0 2215</c:v>
                </c:pt>
                <c:pt idx="706">
                  <c:v>Logitech Pebble M350 Wireless Mouse with Bluetooth or USB - Silent, Slim Computer Mouse with Quiet Click for Laptop, Notebook, PC and Mac - Graphite</c:v>
                </c:pt>
                <c:pt idx="707">
                  <c:v>King Shine Multi Retractable 3.0A Fast Charger Cord, Multiple Charging Cable 4Ft/1.2m 3-in-1 USB Charge Cord Compatible with Phone/Type C/Micro USB for All Android and iOS Smartphones (Random Colour)</c:v>
                </c:pt>
                <c:pt idx="708">
                  <c:v>LOHAYA Remote Compatible for Mi Smart LED TV 4A Remote Control (32"/43") [ Compatible for Mi Tv Remote Control ] [ Compatible for Mi Smart LED Tv Remote Control ]</c:v>
                </c:pt>
                <c:pt idx="709">
                  <c:v>KINGONE Upgraded Stylus Pen, iPad Pencil, Ultra High Precision &amp; Sensitivity, Palm Rejection, Prevents False ON/Off Touch, Power Display, Tilt Sensitivity, Magnetic Adsorption for iPad 2018 and Later</c:v>
                </c:pt>
                <c:pt idx="710">
                  <c:v>LOHAYA Television Remote Compatible with Samsung Smart LED/LCD/HD TV Remote Control [ Compatible for All Samsung Tv Remote Control ]</c:v>
                </c:pt>
                <c:pt idx="711">
                  <c:v>KINGONE Wireless Charging Pencil (2nd Generation) for iPad with Magnetic and Tilt Sensitive, Palm Rejection, Compatible with Apple iPad Pro 11 inch 1/2/3/4, iPad Pro 12.9 Inch 3/4/5/6, iPad Air 4/5, mini6</c:v>
                </c:pt>
                <c:pt idx="712">
                  <c:v>LONAXA Mini Travel Rechargeable Fruit Juicer - USB Electric Fruit &amp; Vegetable Juice Blender/Grinder for Home and Office Use (Multicolor)‚Ä¶</c:v>
                </c:pt>
                <c:pt idx="713">
                  <c:v>Kingston DataTraveler Exodia DTX/32 GB Pen Drive USB 3.2 Gen 1 (Multicolor)</c:v>
                </c:pt>
                <c:pt idx="714">
                  <c:v>LRIPL Compatible Sony Bravia LCD/led Remote Works with Almost All Sony led/LCD tv's</c:v>
                </c:pt>
                <c:pt idx="715">
                  <c:v>Kitchen Kit Electric Kettle, 1.8L Stainless Steel Tea Kettle, Fast Boil Water Warmer with Auto Shut Off and Boil Dry Protection Tech</c:v>
                </c:pt>
                <c:pt idx="716">
                  <c:v>LS LAPSTER Quality Assured Universal Silicone 15.6" Keyboard Protector Skin|| Keyboard Dust Cover|| Keyboard Skin for 15.6" Laptop| 15.6" Keyguard| (3.93 x 11.81 x 0.39 inches)</c:v>
                </c:pt>
                <c:pt idx="717">
                  <c:v>Kitchen Mart Stainless Steel South Indian Filter Coffee Drip Maker, Madras Kappi, Drip Decotion Maker160ml (2 Cup)</c:v>
                </c:pt>
                <c:pt idx="718">
                  <c:v>Luminous Vento Deluxe 150 mm Exhaust Fan for Kitchen, Bathroom with Strong Air Suction, Rust Proof Body and Dust Protection Shutters (2-Year Warranty, White)</c:v>
                </c:pt>
                <c:pt idx="719">
                  <c:v>Kitchengenix's Mini Waffle Maker 4 Inch- 350 Watts: Stainless Steel Non-Stick Electric Iron Machine for Individual Belgian Waffles, Pan Cakes, Paninis or Other Snacks (Red)</c:v>
                </c:pt>
                <c:pt idx="720">
                  <c:v>Luxor 5 Subject Single Ruled Notebook - A4, 70 GSM, 300 pages</c:v>
                </c:pt>
                <c:pt idx="721">
                  <c:v>Kitchenwell 18Pc Plastic Food Snack Bag Pouch Clip Sealer for Keeping Food Fresh for Home, Kitchen, Camping Snack Seal Sealing Bag Clips (Multi-Color) | (Pack of 18)|</c:v>
                </c:pt>
                <c:pt idx="722">
                  <c:v>Macmillan Aquafresh 5 Micron PS-05 10" in PP Spun Filter Candle Set for All Type RO Water Purifier 10 inch (4)</c:v>
                </c:pt>
                <c:pt idx="723">
                  <c:v>Kitchenwell Multipurpose Portable Electronic Digital Weighing Scale Weight Machine | Weight Machine | 10 Kg</c:v>
                </c:pt>
                <c:pt idx="724">
                  <c:v>Maharaja Whiteline Nano Carbon Neo, 500 Watts Room Heater (Black, White), Standard (5200100986)</c:v>
                </c:pt>
                <c:pt idx="725">
                  <c:v>KLAM LCD Writing Tablet Screenwriting Toys Board Smart Digital E-Note Pad 8.5 Inch Light Weight Magic Slate for Drawing Playing Noting by Kids and Adults Best Birthday Gift Girls Boys, Multicolor</c:v>
                </c:pt>
                <c:pt idx="726">
                  <c:v>MAONO AU-400 Lavalier Auxiliary Omnidirectional Microphone (Black)</c:v>
                </c:pt>
                <c:pt idx="727">
                  <c:v>KNOWZA Electric Handheld Milk Wand Mixer Frother for Latte Coffee Hot Milk, Milk Frother for Coffee, Egg Beater, Hand Blender, Coffee Beater (BLACK COFFEE BEATER)</c:v>
                </c:pt>
                <c:pt idx="728">
                  <c:v>MemeHo¬Æ Smart Standard Multi-Purpose Laptop Table with Dock Stand/Study Table/Bed Table/Foldable and Portable/Ergonomic &amp; Rounded Edges/Non-Slip Legs/Engineered Wood with Cup Holder (Black)</c:v>
                </c:pt>
                <c:pt idx="729">
                  <c:v>KNYUC MART Mini Electric Handy Room Heater Compact Plug-in, The Wall Outlet 400 Watts, Handy Air Warmer Blower Adjustable Timer Digital Display</c:v>
                </c:pt>
                <c:pt idx="730">
                  <c:v>Mi 100 cm (40 inches) Horizon Edition Full HD Android LED TV 4A | L40M6-EI (Black)</c:v>
                </c:pt>
                <c:pt idx="731">
                  <c:v>Kodak 126 cm (50 inches) Bezel-Less Design Series 4K Ultra HD Smart Android LED TV 50UHDX7XPROBL (Black)</c:v>
                </c:pt>
                <c:pt idx="732">
                  <c:v>Mi 10000mAH Li-Polymer, Micro-USB and Type C Input Port, Power Bank 3i with 18W Fast Charging (Midnight Black)</c:v>
                </c:pt>
                <c:pt idx="733">
                  <c:v>Kodak 139 cm (55 inches) 4K Ultra HD Smart LED TV 55CA0909 (Black)</c:v>
                </c:pt>
                <c:pt idx="734">
                  <c:v>MI 108 cm (43 inches) 5A Series Full HD Smart Android LED TV L43M7-EAIN (Black)</c:v>
                </c:pt>
                <c:pt idx="735">
                  <c:v>Kodak 80 cm (32 inches) HD Ready Certified Android LED TV 32HDX7XPRO (Black)</c:v>
                </c:pt>
                <c:pt idx="736">
                  <c:v>Mi 108 cm (43 inches) Full HD Android LED TV 4C | L43M6-INC (Black)</c:v>
                </c:pt>
                <c:pt idx="737">
                  <c:v>Kodak 80 cm (32 inches) HD Ready Certified Android Smart LED TV 32HDX7XPROBL (Black)</c:v>
                </c:pt>
                <c:pt idx="738">
                  <c:v>MI 138.8 cm (55 inches) 5X Series 4K Ultra HD LED Smart Android TV L55M6-ES (Grey)</c:v>
                </c:pt>
                <c:pt idx="739">
                  <c:v>Kodak 80 cm (32 Inches) HD Ready LED TV Kodak 32HDX900S (Black)</c:v>
                </c:pt>
                <c:pt idx="740">
                  <c:v>MI 33W SonicCharge 2.0 USB Charger for Cellular Phones - White</c:v>
                </c:pt>
                <c:pt idx="741">
                  <c:v>KONVIO NEER 10 Inch Spun Filter (PP SPUN) Cartridge Compatible for 10 Inch Pre-Filter Housing of Water Purifier | Pack of 4 Spun</c:v>
                </c:pt>
                <c:pt idx="742">
                  <c:v>MI 80 cm (32 inches) 5A Series HD Ready Smart Android LED TV L32M7-5AIN (Black)</c:v>
                </c:pt>
                <c:pt idx="743">
                  <c:v>KRISONS Thunder Speaker, Multimedia Home Theatre, Floor Standing Speaker, LED Display with Bluetooth, FM, USB, Micro SD Card, AUX Connectivity</c:v>
                </c:pt>
                <c:pt idx="744">
                  <c:v>MI 80 cm (32 inches) HD Ready Smart Android LED TV 5A Pro | L32M7-EAIN (Black)</c:v>
                </c:pt>
                <c:pt idx="745">
                  <c:v>Kuber Industries Nylon Mesh Laundry Basket|Sturdy Material &amp; Durable Handles|Netted Lightweight Laundry Bag, Size 36 x 36 x 58, Capicity 30 Ltr (Pink)</c:v>
                </c:pt>
                <c:pt idx="746">
                  <c:v>MI Braided USB Type-C Cable for Charging Adapter (Red)</c:v>
                </c:pt>
                <c:pt idx="747">
                  <c:v>Kuber Industries Round Non Woven Fabric Foldable Laundry Basket|Toy Storage Basket|Cloth Storage Basket With Handles| Capicity 45 Ltr (Grey &amp; Black)-KUBMART11446</c:v>
                </c:pt>
                <c:pt idx="748">
                  <c:v>MI REDMI 9i Sport (Carbon Black, 64 GB) (4 GB RAM)</c:v>
                </c:pt>
                <c:pt idx="749">
                  <c:v>Kuber Industries Waterproof Canvas Laundry Bag/Hamper|Metalic Printed With Handles|Foldable Bin &amp; 45 Liter Capicity|Size 37 x 37 x 46, Pack of 1 (Brown)</c:v>
                </c:pt>
                <c:pt idx="750">
                  <c:v>MI Usb Type-C Cable Smartphone (Black)</c:v>
                </c:pt>
                <c:pt idx="751">
                  <c:v>Kuber Industries Waterproof Round Laundry Bag/Hamper|Polka Dots Print Print with Handles|Foldable Bin &amp; 45 Liter Capicity|Size 37 x 37 x 49, Pack of 1(Black &amp; White)- CTKTC044992</c:v>
                </c:pt>
                <c:pt idx="752">
                  <c:v>MI Xiaomi USB Type C HYperCharge Cable 6A 100cm Sturdy and Durable Black Supports 120W HyperCharging</c:v>
                </c:pt>
                <c:pt idx="753">
                  <c:v>Kuber Industries Waterproof Round Non Wovan Laundry Bag/Hamper|Metalic Printed With Handles|Foldable Bin &amp; 45 Liter Capicity|Size 37 x 37 x 49, Pack of 1 (Beige &amp; Brown)-KUBMART11450</c:v>
                </c:pt>
                <c:pt idx="754">
                  <c:v>Milton Go Electro 2.0 Stainless Steel Electric Kettle, 1 Piece, 2 Litres, Silver | Power Indicator | 1500 Watts | Auto Cut-off | Detachable 360 Degree Connector | Boiler for Water</c:v>
                </c:pt>
                <c:pt idx="755">
                  <c:v>Kyosei Advanced Tempered Glass Compatible with Google Pixel 6a with Military-Grade Anti-Explosion Edge-to-Edge Coverage Screen Protector Guard</c:v>
                </c:pt>
                <c:pt idx="756">
                  <c:v>Mobilife Bluetooth Extendable Selfie Stick with Tripod Stand and Wireless Remote,3-in-1 Multifunctional Selfie Stick Tripod for iPhone Samsung Mi Realme Oppo Vivo Google More,Black</c:v>
                </c:pt>
                <c:pt idx="757">
                  <c:v>LACOPINE Mini Pocket Size Lint Roller (White)</c:v>
                </c:pt>
                <c:pt idx="758">
                  <c:v>Monitor AC Stand/Heavy Duty Air Conditioner Outdoor Unit Mounting Bracket</c:v>
                </c:pt>
                <c:pt idx="759">
                  <c:v>Lapster 1.5 mtr USB 2.0 Type A Male to USB A Male Cable for computer and laptop</c:v>
                </c:pt>
                <c:pt idx="760">
                  <c:v>Morphy Richards Daisy 1000W Dry Iron with American Heritage Non-Stick Coated Soleplate, White</c:v>
                </c:pt>
                <c:pt idx="761">
                  <c:v>LAPSTER 12pcs Spiral Cable Protectors for Charger, Wires, Data Charger Cable Protector for Computers, Cell Phones etc.(Grey)</c:v>
                </c:pt>
                <c:pt idx="762">
                  <c:v>Morphy Richards New Europa 800-Watt Espresso and Cappuccino 4-Cup Coffee Maker (Black)</c:v>
                </c:pt>
                <c:pt idx="763">
                  <c:v>Lapster 5 pin mini usb cable, usb b cable,camera cable usb2.0 for External HDDS/Card Readers/Camera etc.</c:v>
                </c:pt>
                <c:pt idx="764">
                  <c:v>Motorola a10 Dual Sim keypad Mobile with 1750 mAh Battery, Expandable Storage Upto 32GB, Wireless FM with Recording - Dark Blue</c:v>
                </c:pt>
                <c:pt idx="765">
                  <c:v>Lapster 65W compatible for OnePlus Dash Warp Charge Cable , type c to c cable fast charging Data Sync Cable Compatible with One Plus 10R / 9RT/ 9 pro/ 9R/ 8T/ 9/ Nord &amp; for All Type C Devices ‚Äì Red, 1 Meter</c:v>
                </c:pt>
                <c:pt idx="766">
                  <c:v>MR. BRAND Portable USB Juicer Electric USB Juice Maker Mixer Bottle Blender Grinder Mixer,6 Blades Rechargeable Bottle with (Multi color) (MULTI MIXER 6 BLED)</c:v>
                </c:pt>
                <c:pt idx="767">
                  <c:v>LAPSTER Accessories Power Cable Cord 2 Pin Laptop Adapter and Tape Recorder 1.5M</c:v>
                </c:pt>
                <c:pt idx="768">
                  <c:v>Myvn 30W Warp/20W Dash Charging Usb Type C Charger Cable Compatible For Cellular Phones Oneplus 8T 8 8Pro 7 Pro / 7T / 7T Pro Nord And Oneplus 3 / 3T / 5 / 5T / 6 / 6T / 7</c:v>
                </c:pt>
                <c:pt idx="769">
                  <c:v>Lapster Caddy for ssd and HDD, Optical Bay 2nd Hard Drive Caddy, Caddy 9.5mm for Laptop</c:v>
                </c:pt>
                <c:pt idx="770">
                  <c:v>Newly Launched Boult Dive+ with 1.85" HD Display, Bluetooth Calling Smartwatch, 500 Nits Brightness, 7 Days Battery Life, 150+ Watch Faces, 100+ Sport Modes, IP68 Waterproof Smart Watch (Jet Black)</c:v>
                </c:pt>
                <c:pt idx="771">
                  <c:v>Lapster Gel Mouse pad with Wrist Rest , Gaming Mouse Pad with Lycra Cloth Nonslip for Laptop , Computer, , Home &amp; Office (Black)</c:v>
                </c:pt>
                <c:pt idx="772">
                  <c:v>NGI Store 2 Pieces Pet Hair Removers for Your Laundry Catcher Lint Remover for Washing Machine Lint Remover Reusable Portable Silica Gel Clothes Washer Dryer Floating Ball</c:v>
                </c:pt>
                <c:pt idx="773">
                  <c:v>LAPSTER Spiral Charger Spiral Charger Cable Protectors for Wires Data Cable Saver Charging Cord Protective Cable Cover Set of 3 (12 Pieces)</c:v>
                </c:pt>
                <c:pt idx="774">
                  <c:v>NK STAR 950 Mbps USB WiFi Adapter Wireless Network Receiver Dongle for Desktop Laptop, (Support- Windows XP/7/8/10 &amp; MAC OS) NOt Support to DVR and HDTV</c:v>
                </c:pt>
                <c:pt idx="775">
                  <c:v>Lapster usb 2.0 mantra cable, mantra mfs 100 data cable (black)</c:v>
                </c:pt>
                <c:pt idx="776">
                  <c:v>Noise Agile 2 Buzz Bluetooth Calling Smart Watch with 1.28" TFT Display,Dual Button,in-Built Mic &amp; Speaker,AI Voice Assistant, Health Suite,in-Built Games, 100 Watch Faces-(Jet Black)</c:v>
                </c:pt>
                <c:pt idx="777">
                  <c:v>Lapster USB 3.0 A to Micro B SuperSpeed for hard disk cable - short cable</c:v>
                </c:pt>
                <c:pt idx="778">
                  <c:v>Noise Buds VS201 V2 in-Ear Truly Wireless Earbuds with Dual Equalizer | with Mic | Total 14-Hour Playtime | Full Touch Control | IPX5 Water Resistance and Bluetooth v5.1 (Olive Green)</c:v>
                </c:pt>
                <c:pt idx="779">
                  <c:v>Lapster USB 3.0 sata Cable for 2.5 inch SSD and HDD , USB 3.0 to SATA III Hard Driver Adapter , sata to USB Cable-(Blue)</c:v>
                </c:pt>
                <c:pt idx="780">
                  <c:v>Noise ColorFit Pro 2 Full Touch Control Smart Watch with 35g Weight &amp; Upgraded LCD Display (Deep Wine)</c:v>
                </c:pt>
                <c:pt idx="781">
                  <c:v>Larrito wooden Cool Mist Humidifiers Essential Oil Diffuser Aroma Air Humidifier with Colorful Change for Car, Office, Babies, humidifiers for home, air humidifier for room (WOODEN HUMIDIFIRE-A)</c:v>
                </c:pt>
                <c:pt idx="782">
                  <c:v>Noise ColorFit Pro 4 Advanced Bluetooth Calling Smart Watch with 1.72" TruView Display, Fully-Functional Digital Crown, 311 PPI, 60Hz Refresh Rate, 500 NITS Brightness (Charcoal Black)</c:v>
                </c:pt>
                <c:pt idx="783">
                  <c:v>Lava A1 Josh 21(Blue Silver) -Dual Sim,Call Blink Notification,Military Grade Certified with 4 Day Battery Backup, Keypad Mobile</c:v>
                </c:pt>
                <c:pt idx="784">
                  <c:v>Noise ColorFit Pulse Grand Smart Watch with 1.69" HD Display, 60 Sports Modes, 150 Watch Faces, Spo2 Monitoring, Call Notification, Quick Replies to Text &amp; Calls (Rose Pink)</c:v>
                </c:pt>
                <c:pt idx="785">
                  <c:v>Lava Charging Adapter Elements D3 2A Fast Charging Speed Usb Type C Data Cable, White</c:v>
                </c:pt>
                <c:pt idx="786">
                  <c:v>Noise ColorFit Pulse Grand Smart Watch with 1.69"(4.29cm) HD Display, 60 Sports Modes, 150 Watch Faces, Fast Charge, Spo2, Stress, Sleep, Heart Rate Monitoring &amp; IP68 Waterproof (Jet Black)</c:v>
                </c:pt>
                <c:pt idx="787">
                  <c:v>Lenovo 130 Wireless Compact Mouse, 1K DPI Optical sensor, 2.4GHz Wireless NanoUSB, 10m range, 3button(left,right,scroll) upto 3M left/right clicks, 10 month battery, Ambidextrous, Ergonomic GY51C12380</c:v>
                </c:pt>
                <c:pt idx="788">
                  <c:v>Noise ColorFit Ultra 2 Buzz 1.78" AMOLED Bluetooth Calling Watch with 368*448px Always On Display, Premium Metallic Finish, 100+ Watch Faces, 100+ Sports Modes, Health Suite (Jet Black)</c:v>
                </c:pt>
                <c:pt idx="789">
                  <c:v>Lenovo 300 FHD Webcam with Full Stereo Dual Built-in mics | FHD 1080P 2.1 Megapixel CMOS Camera |Privacy Shutter | Ultra-Wide 95 Lens | 360 Rotation | Flexible Mount, Plug-n-Play | Cloud Grey</c:v>
                </c:pt>
                <c:pt idx="790">
                  <c:v>Noise ColorFit Ultra SE Smart Watch with 1.75"(4.3cm) HD Display, Aluminium Alloy Body, 60 Sports Modes, Spo2, Lightweight, Stock Market Info, Calls &amp; SMS Reply (Vintage Brown)</c:v>
                </c:pt>
                <c:pt idx="791">
                  <c:v>Lenovo 300 Wired Plug &amp; Play USB Mouse, High Resolution 1600 DPI Optical Sensor, 3-Button Design with clickable Scroll Wheel, Ambidextrous, Ergonomic Mouse for Comfortable All-Day Grip (GX30M39704)</c:v>
                </c:pt>
                <c:pt idx="792">
                  <c:v>Noise Pulse 2 Max Advanced Bluetooth Calling Smart Watch with 1.85'' TFT and 550 Nits Brightness, Smart DND, 10 Days Battery, 100 Sports Mode, Smartwatch for Men and Women - (Jet Black)</c:v>
                </c:pt>
                <c:pt idx="793">
                  <c:v>Lenovo 400 Wireless Mouse, 1200DPI Optical Sensor, 2.4GHz Wireless Nano USB, 3-Button (Left,Right,Scroll) Upto 8M Left/Right &amp; 100K Scroll clicks &amp; 1yr Battery, Ambidextrous, Ergonomic GY50R91293</c:v>
                </c:pt>
                <c:pt idx="794">
                  <c:v>Noise Pulse Buzz 1.69" Bluetooth Calling Smart Watch with Call Function, 150 Watch Faces, 60 Sports Modes, Spo2 &amp; Heart Rate Monitoring, Calling Smart Watch for Men &amp; Women - Rose Pink</c:v>
                </c:pt>
                <c:pt idx="795">
                  <c:v>Lenovo 600 Bluetooth 5.0 Silent Mouse: Compact, Portable, Dongle-Free Multi-Device connectivity with Microsoft Swift Pair | 3-Level Adjustable DPI up to 2400 | Battery Life: up to 1 yr</c:v>
                </c:pt>
                <c:pt idx="796">
                  <c:v>Noise_Colorfit Smart Watch Charger 2 Pin USB Fast Charger Magnetic Charging Cable Adapter (Smart Watch Charger 2 pin)</c:v>
                </c:pt>
                <c:pt idx="797">
                  <c:v>Lenovo GX20L29764 65W Laptop Adapter/Charger with Power Cord for Select Models of Lenovo (Round pin) (Black)</c:v>
                </c:pt>
                <c:pt idx="798">
                  <c:v>Nokia 105 Plus Single SIM, Keypad Mobile Phone with Wireless FM Radio, Memory Card Slot and MP3 Player | Red</c:v>
                </c:pt>
                <c:pt idx="799">
                  <c:v>Lenovo IdeaPad 3 11th Gen Intel Core i3 15.6" FHD Thin &amp; Light Laptop(8GB/512GB SSD/Windows 11/Office 2021/2Yr Warranty/3months Xbox Game Pass/Platinum Grey/1.7Kg), 81X800LGIN</c:v>
                </c:pt>
                <c:pt idx="800">
                  <c:v>Nokia 105 Single SIM, Keypad Mobile Phone with Wireless FM Radio | Charcoal</c:v>
                </c:pt>
                <c:pt idx="801">
                  <c:v>Lenovo USB A to Type-C Tangle-free¬†¬†Aramid fiber braided¬†1.2m cable with 4A Fast charging &amp; 480 MBPS data transmission, certified 10000+ bend lifespan, Metallic Grey</c:v>
                </c:pt>
                <c:pt idx="802">
                  <c:v>Nokia 8210 4G Volte keypad Phone with Dual SIM, Big Display, inbuilt MP3 Player &amp; Wireless FM Radio | Blue</c:v>
                </c:pt>
                <c:pt idx="803">
                  <c:v>LG 1.5 Ton 5 Star AI DUAL Inverter Split AC (Copper, Super Convertible 6-in-1 Cooling, HD Filter with Anti-Virus Protection, 2022 Model, PS-Q19YNZE, White)</c:v>
                </c:pt>
                <c:pt idx="804">
                  <c:v>iBELL MPK120L Premium Stainless Steel Multi Purpose Kettle/Cooker with Inner Pot 1.2 Litre (Silver)</c:v>
                </c:pt>
                <c:pt idx="805">
                  <c:v>LG 108 cm (43 inches) 4K Ultra HD Smart LED TV 43UQ7500PSF (Ceramic Black)</c:v>
                </c:pt>
                <c:pt idx="806">
                  <c:v>HUMBLE Dynamic Lapel Collar Mic Voice Recording Filter Microphone for Singing Youtube SmartPhones, Black</c:v>
                </c:pt>
                <c:pt idx="807">
                  <c:v>Gizga Essentials Webcam Cover, Privacy Protector Webcam Cover Slide, Compatible with Laptop, Desktop, PC, Smartphone, Protect Your Privacy and Security, Strong Adhesive, Set of 3, Black</c:v>
                </c:pt>
                <c:pt idx="808">
                  <c:v>Bulfyss Plastic Sticky Lint Roller Hair Remover Cleaner Set of 5 Rolls 150 Sheets, 30 Sheets Each roll Lint Roller Remover for Clothes, Furniture, Carpet, Dog Fur, Sweater, Dust &amp; Dirt</c:v>
                </c:pt>
                <c:pt idx="809">
                  <c:v>Butterfly EKN 1.5-Litre Electric Kettle (Silver with Black)</c:v>
                </c:pt>
                <c:pt idx="810">
                  <c:v>Hindware Atlantic Compacto 3 Litre Instant water heater with Stainless Steel Tank, Robust Construction, Pressure Relief Valve And I-thermostat Feature (White And Grey)</c:v>
                </c:pt>
                <c:pt idx="811">
                  <c:v>Butterfly Hero Mixer Grinder, 500W, 3 Jars (Grey)</c:v>
                </c:pt>
                <c:pt idx="812">
                  <c:v>Eureka Forbes Supervac 1600 Watts Powerful Suction,bagless Vacuum Cleaner with cyclonic Technology,7 Accessories,1 Year Warranty,Compact,Lightweight &amp; Easy to use (Red)</c:v>
                </c:pt>
                <c:pt idx="813">
                  <c:v>Butterfly Jet Elite Mixer Grinder, 750W, 4 Jars (Grey)</c:v>
                </c:pt>
                <c:pt idx="814">
                  <c:v>Gadgetronics Digital Kitchen Weighing Scale &amp; Food Weight Machine for Health, Fitness, Home Baking &amp; Cooking (10 KGs,1 Year Warranty &amp; Batteries Included)</c:v>
                </c:pt>
                <c:pt idx="815">
                  <c:v>Butterfly Smart Mixer Grinder, 750W, 4 Jars (Grey)</c:v>
                </c:pt>
                <c:pt idx="816">
                  <c:v>Havells Immersion HB15 1500 Watt (White Blue)</c:v>
                </c:pt>
                <c:pt idx="817">
                  <c:v>Butterfly Smart Wet Grinder, 2L (White) with Coconut Scrapper Attachment, Output - 150 W, Input 260 W</c:v>
                </c:pt>
                <c:pt idx="818">
                  <c:v>HP GT 53 XL Cartridge Ink</c:v>
                </c:pt>
                <c:pt idx="819">
                  <c:v>C (DEVICE) Lint Remover for Woolen Clothes, Electric Lint Remover, Best Lint Shaver for Clothes Pack of 1</c:v>
                </c:pt>
                <c:pt idx="820">
                  <c:v>ESnipe Mart Worldwide Travel Adapter with Build in Dual USB Charger Ports with 125V 6A, 250V Protected Electrical Plug for Laptops, Cameras (White)</c:v>
                </c:pt>
                <c:pt idx="821">
                  <c:v>CableCreation RCA to 3.5mm Male Audio Cable, 3.5mm to 2RCA Cable Male RCA Cable,Y Splitter Stereo Jack Cable for Home Theater,Subwoofer, Receiver, Speakers and More (3Feet/0.9Meter,Black)</c:v>
                </c:pt>
                <c:pt idx="822">
                  <c:v>FEDUS Cat6 Ethernet Cable, 10 Meter High Speed 550MHZ / 10 Gigabit Speed UTP LAN Cable, Network Cable Internet Cable RJ45 Cable LAN Wire, Patch Computer Cord Gigabit Category 6 Wires for Modem, Router</c:v>
                </c:pt>
                <c:pt idx="823">
                  <c:v>Cablet 2.5 Inch SATA USB 3.0 HDD/SSD Portable External Enclosure for 7mm and 9.5mm, Tool-Free Design, Supports UASP Max 6TB</c:v>
                </c:pt>
                <c:pt idx="824">
                  <c:v>FLiX (Beetel) USB to iPhone Lightning Textured Pattern Data Sync &amp; 2A Fast Charging Cable, Made in India, 480Mbps Data Sync, Tough Cable, 1 Meter Long USB Cable for Apple Devices (Black)(XCD-L102)</c:v>
                </c:pt>
                <c:pt idx="825">
                  <c:v>Cafe JEI French Press Coffee and Tea Maker 600ml with 4 Level Filtration System, Heat Resistant Borosilicate Glass (Black, 600ml)</c:v>
                </c:pt>
                <c:pt idx="826">
                  <c:v>Gizga Essentials Laptop Bag Sleeve Case Cover Pouch with Handle for 14.1 Inch Laptop for Men &amp; Women, Padded Laptop Compartment, Premium Zipper Closure, Water Repellent Nylon Fabric, Grey</c:v>
                </c:pt>
                <c:pt idx="827">
                  <c:v>Caldipree Silicone Case Cover Compatible for 2022 Samsung Smart TV Remote QLED TV BN68-13897A TM2280E (2022-BLACK)</c:v>
                </c:pt>
                <c:pt idx="828">
                  <c:v>Havells Aqua Plus 1.2 litre Double Wall Kettle / 304 Stainless Steel Inner Body / Cool touch outer body / Wider mouth/ 2 Year warranty (Black, 1500 Watt)</c:v>
                </c:pt>
                <c:pt idx="829">
                  <c:v>Callas Multipurpose Foldable Laptop Table with Cup Holder | Drawer | Mac Holder | Table Holder Study Table, Breakfast Table, Foldable and Portable/Ergonomic &amp; Rounded Edges/Non-Slip Legs (WA-27-Black)</c:v>
                </c:pt>
                <c:pt idx="830">
                  <c:v>Havells Zella Flap Auto Immersion Rod 1500 Watts</c:v>
                </c:pt>
                <c:pt idx="831">
                  <c:v>Camel Artist Acrylic Color Box - 9ml Tubes, 12 Shades</c:v>
                </c:pt>
                <c:pt idx="832">
                  <c:v>HP 32GB Class 10 MicroSD Memory Card (U1 TF Card¬†32GB)</c:v>
                </c:pt>
                <c:pt idx="833">
                  <c:v>Camel Fabrica Acrylic Ultra Color - 15ml each, 10 Shades</c:v>
                </c:pt>
                <c:pt idx="834">
                  <c:v>Hp Wired On Ear Headphones With Mic With 3.5 Mm Drivers, In-Built Noise Cancelling, Foldable And Adjustable For Laptop/Pc/Office/Home/ 1 Year Warranty (B4B09Pa)</c:v>
                </c:pt>
                <c:pt idx="835">
                  <c:v>Camel Oil Pastel with Reusable Plastic Box - 50 Shades</c:v>
                </c:pt>
                <c:pt idx="836">
                  <c:v>ENVIE¬Æ (AA10004PLNi-CD) AA Rechargeable Batteries, Low Self Discharge, AA 1000mAh Ni-CD (Pack of 4)</c:v>
                </c:pt>
                <c:pt idx="837">
                  <c:v>Camlin Elegante Fountain Pen - Black/Blue/Red</c:v>
                </c:pt>
                <c:pt idx="838">
                  <c:v>Eureka Forbes Active Clean 700 Watts Powerful Suction &amp; Blower Vacuum Cleaner with Washable HEPA Filter &amp; 6 Accessories,1 Year Warranty,Compact,Light Weight &amp; Easy to use (Red &amp; Black)</c:v>
                </c:pt>
                <c:pt idx="839">
                  <c:v>Campfire Spring Chef Prolix Instant Portable Water Heater Geyser 1Ltr. for Use Home Stainless Steel Baking Rack | Restaurant | Office | Labs | Clinics | Saloon | with Installation Kit (With MCB)</c:v>
                </c:pt>
                <c:pt idx="840">
                  <c:v>Eveready Red 1012 AAA Batteries - Pack of 10</c:v>
                </c:pt>
                <c:pt idx="841">
                  <c:v>Candes 10 Litre Perfecto 5 Star Rated Automatic Instant Storage Electric Water Heater with Special Metal Body Anti Rust Coating With Installation Kit, 2KW Geyser (Ivory)</c:v>
                </c:pt>
                <c:pt idx="842">
                  <c:v>BRUSTRO Copytinta Coloured Craft Paper A4 Size 80 GSM Mixed Bright Colour 40 Sheets Pack (10 cols X 4 Sheets) Double Side Color for Office Printing, Art and Craft.</c:v>
                </c:pt>
                <c:pt idx="843">
                  <c:v>Candes BlowHot All in One Silent Blower Fan Room Heater (ABS Body, White, Brown) 2000 Watts</c:v>
                </c:pt>
                <c:pt idx="844">
                  <c:v>Fire-Boltt Ring Pro Bluetooth Calling, 1.75‚Äù 320*385px High Res, IP68 &amp; SpO2 Monitoring, Pin Code Locking Functionality &amp; Split Screen Access, Built in Mic &amp; Speaker for HD Calls, Black, Free Size</c:v>
                </c:pt>
                <c:pt idx="845">
                  <c:v>Candes Gloster All in One Silent Blower Fan Room Heater Ideal for Small and Medium Area, 2000 Watts (White)</c:v>
                </c:pt>
                <c:pt idx="846">
                  <c:v>FLiX Usb Charger,Flix (Beetel) Bolt 2.4 Dual Poart,5V/2.4A/12W Usb Wall Charger Fast Charging,Adapter For Android/Iphone 11/Xs/Xs Max/Xr/X/8/7/6/Plus,Ipad Pro/Air 2/Mini 3/4,Samsung S4/S5 &amp; More-Black</c:v>
                </c:pt>
                <c:pt idx="847">
                  <c:v>Canon E4570 All-in-One Wi-Fi Ink Efficient Colour Printer with FAX/ADF/Duplex Printing (Black)- Smart Speaker Compatible, Standard</c:v>
                </c:pt>
                <c:pt idx="848">
                  <c:v>GIZGA Club-laptop Neoprene Reversible for 15.6-inches Laptop Sleeve - Black-Red</c:v>
                </c:pt>
                <c:pt idx="849">
                  <c:v>Canon PIXMA E477 All-in-One Wireless Ink Efficient Colour Printer (White/Blue)</c:v>
                </c:pt>
                <c:pt idx="850">
                  <c:v>Gizga Essentials Professional 3-in-1 Cleaning Kit for Camera, Lens, Binocular, Laptop, TV, Monitor, Smartphone, Tablet (Includes: Cleaning Liquid 100ml, Plush Microfiber Cloth, Dust Removal Brush)</c:v>
                </c:pt>
                <c:pt idx="851">
                  <c:v>Canon PIXMA MG2577s All-in-One Inkjet Colour Printer with 1 Additional Colour Cartridge</c:v>
                </c:pt>
                <c:pt idx="852">
                  <c:v>Goodscity Garment Steamer for Clothes, Steam Iron Press - Vertical &amp; Horizontal Steaming up to 22g/min, 1200 Watt, 230 ml Water tank &amp; 30 sec Fast Heating (GC 111)</c:v>
                </c:pt>
                <c:pt idx="853">
                  <c:v>Caprigo Heavy Duty TV Wall Mount Bracket for 14 to 32 Inch LED/HD/Smart TV‚Äôs, Universal Fixed TV Wall Mount Stand (M452)</c:v>
                </c:pt>
                <c:pt idx="854">
                  <c:v>Havells Festiva 1200mm Dust Resistant Ceiling Fan (Gold Mist)</c:v>
                </c:pt>
                <c:pt idx="855">
                  <c:v>Caprigo Heavy Duty TV Wall Mount Stand for 12 to 27 inches LED/LCD/Monitor Screen's, Full Motion Rotatable Universal TV &amp; Monitor Wall Mount Bracket with Swivel &amp; Tilt Adjustments (Single Arm - M416)</c:v>
                </c:pt>
                <c:pt idx="856">
                  <c:v>Havells Instanio 3-Litre Instant Geyser (White/Blue)</c:v>
                </c:pt>
                <c:pt idx="857">
                  <c:v>CARDEX Digital Kitchen Weighing Machine Multipurpose Electronic Weight Scale With Back Lite LCD Display for Measuring Food, Cake, Vegetable, Fruit (KITCHEN SCALE)</c:v>
                </c:pt>
                <c:pt idx="858">
                  <c:v>HealthSense Weight Machine for Kitchen, Kitchen Food Weighing Scale for Health, Fitness, Home Baking &amp; Cooking with Hanging Design, Touch Button, Tare Function &amp; 1 Year Warranty ‚Äì Chef-Mate KS 40</c:v>
                </c:pt>
                <c:pt idx="859">
                  <c:v>CARECASE¬Æ Optical Bay 2nd Hard Drive Caddy, 9.5 mm CD/DVD Drive Slot for SSD and HDD</c:v>
                </c:pt>
                <c:pt idx="860">
                  <c:v>Homeistic Applience‚Ñ¢ Instant Electric Water Heater Faucet Tap For Kitchen And Bathroom Sink Digital Water Heating Tap with Shower Head ABS Body- Shock Proof (Pack Of 1. White)</c:v>
                </c:pt>
                <c:pt idx="861">
                  <c:v>Casio FX-82MS 2nd Gen Non-Programmable Scientific Calculator, 240 Functions and 2-line Display, Black</c:v>
                </c:pt>
                <c:pt idx="862">
                  <c:v>HP 805 Black Original Ink Cartridge</c:v>
                </c:pt>
                <c:pt idx="863">
                  <c:v>Casio FX-991ES Plus-2nd Edition Scientific Calculator, Black</c:v>
                </c:pt>
                <c:pt idx="864">
                  <c:v>HP v222w 64GB USB 2.0 Pen Drive (Silver)</c:v>
                </c:pt>
                <c:pt idx="865">
                  <c:v>Casio MJ-120D 150 Steps Check and Correct Desktop Calculator with Tax Keys, Black</c:v>
                </c:pt>
                <c:pt idx="866">
                  <c:v>HUL Pureit Eco Water Saver Mineral RO+UV+MF AS wall mounted/Counter top Black 10L Water Purifier</c:v>
                </c:pt>
                <c:pt idx="867">
                  <c:v>Casio MJ-12D 150 Steps Check and Correct Desktop Calculator</c:v>
                </c:pt>
                <c:pt idx="868">
                  <c:v>ENEM Sealing Machine | 12 Inch (300 mm) | 1 Year Warranty | Full Customer Support | Beep Sound Function | Plastic Packing Machine | Plastic Bag Sealing Machine | Heat Sealer Machine | Plastic Sealing Machine | Blue | Made in India</c:v>
                </c:pt>
                <c:pt idx="869">
                  <c:v>CEDO 65W OnePlus Dash Warp Charge Cable, USB A to Type C Data Sync Fast Charging Cable Compatible with One Plus 3 /3T /5 /5T /6 /6T /7 /7T /7 pro &amp; for All Type C Devices - 1 Meter, Red</c:v>
                </c:pt>
                <c:pt idx="870">
                  <c:v>Epson 003 65 ml for EcoTank L1110/L3100/L3101/L3110/L3115/L3116/L3150/L3151/L3152/L3156/L5190 Black Ink Bottle</c:v>
                </c:pt>
                <c:pt idx="871">
                  <c:v>Cello Eliza Plastic Laundry Bag/Basket, 50 litres, Light Grey</c:v>
                </c:pt>
                <c:pt idx="872">
                  <c:v>ESR Screen Protector Compatible with iPad Pro 11 Inch (2022/2021/2020/2018) and iPad Air 5/4 (2022/2020, 10.9 Inch), Tempered-Glass Film with Alignment Frame, Scratch Resistant, HD Clarity, 2 Pack</c:v>
                </c:pt>
                <c:pt idx="873">
                  <c:v>Cello Non-Stick Aluminium Sandwich Gas Toaster(Black)</c:v>
                </c:pt>
                <c:pt idx="874">
                  <c:v>Eureka Forbes car Vac 100 Watts Powerful Suction Vacuum Cleaner with Washable HEPA Filter, 3 Accessories,Compact,Light Weight &amp; Easy to use (Black and Red)</c:v>
                </c:pt>
                <c:pt idx="875">
                  <c:v>Cello Quick Boil Popular Electric Kettle 1 Litre 1200 Watts | Stainless Steel body | Boiler for Water, Silver</c:v>
                </c:pt>
                <c:pt idx="876">
                  <c:v>Eureka Forbes Wet &amp; Dry Ultimo 1400 Watts Multipurpose Vacuum Cleaner,Power Suction &amp; Blower with 20 litres Tank Capacity,6 Accessories,1 Year Warranty,Compact,Light Weight &amp; Easy to use (Red)</c:v>
                </c:pt>
                <c:pt idx="877">
                  <c:v>Classmate 2100117 Soft Cover 6 Subject Spiral Binding Notebook, Single Line, 300 Pages</c:v>
                </c:pt>
                <c:pt idx="878">
                  <c:v>Faber-Castell Connector Pen Set - Pack of 25 (Assorted)</c:v>
                </c:pt>
                <c:pt idx="879">
                  <c:v>Classmate Drawing Book - Unruled, 40 Pages, 210 mm x 297 mm - Pack Of 4</c:v>
                </c:pt>
                <c:pt idx="880">
                  <c:v>Fire-Boltt Gladiator 1.96" Biggest Display Smart Watch with Bluetooth Calling, Voice Assistant &amp;123 Sports Modes, 8 Unique UI Interactions, SpO2, 24/7 Heart Rate Tracking</c:v>
                </c:pt>
                <c:pt idx="881">
                  <c:v>Classmate Long Book - Unruled, 160 Pages, 314 mm x 194 mm - Pack Of 3</c:v>
                </c:pt>
                <c:pt idx="882">
                  <c:v>Fire-Boltt Ninja 3 Smartwatch Full Touch 1.69 " &amp; 60 Sports Modes with IP68, Sp02 Tracking, Over 100 Cloud based watch faces ( Silver )</c:v>
                </c:pt>
                <c:pt idx="883">
                  <c:v>Classmate Long Notebook - 140 Pages, Single Line, 297mm x 210mm (Pack of 12)</c:v>
                </c:pt>
                <c:pt idx="884">
                  <c:v>Bulfyss Stainless Steel Digital Kitchen Weighing Scale &amp; Food Weight Machine for Diet, Nutrition, Health, Fitness, Baking &amp; Cooking (5Kgs, Stainless Steel, 2 Years Warranty)</c:v>
                </c:pt>
                <c:pt idx="885">
                  <c:v>Classmate Octane Colour Burst-Multicolour Gel Pens (Pack of 10) | Gold &amp; Silver Glitter Sparkle Pens|10 colour ink shades for art lovers and kids|Fun at home essentials</c:v>
                </c:pt>
                <c:pt idx="886">
                  <c:v>FLiX (Beetel) 3in1 (Type C|Micro|Iphone Lightening) Textured Pattern 3A Fast Charging Cable with QC &amp; PD Support for Type C,Micro USB &amp; Lightning Iphone Cable,Made in India,1.5 Meter Long Cable(T101)</c:v>
                </c:pt>
                <c:pt idx="887">
                  <c:v>Classmate Octane Neon- 25 Blue Gel Pens | Smooth Writing Pens| Water-proof Ink For Smudge-free Writing| Preferred By Students For Exam &amp; Class Notes| Study At Home Essential</c:v>
                </c:pt>
                <c:pt idx="888">
                  <c:v>Flix (Beetel) Usb To Type C Pvc Data Sync And 2A 480Mbps Data Sync, Tough Fast Charging Long Cable For Usb Type C Devices, Charging Adapter (White, 1 Meter) - Xcd-C12</c:v>
                </c:pt>
                <c:pt idx="889">
                  <c:v>Classmate Octane Neon- Blue Gel Pens(Pack of 5)|Smooth Writing Pen|Attractive body colour for Boys &amp; Girls|Waterproof ink for smudge free writing|Preferred by Students for Exam|Study at home essential</c:v>
                </c:pt>
                <c:pt idx="890">
                  <c:v>Fujifilm Instax Mini Single Pack 10 Sheets Instant Film for Fuji Instant Cameras</c:v>
                </c:pt>
                <c:pt idx="891">
                  <c:v>Classmate Pulse 1 Subject Notebook - 240mm x 180mm , Soft Cover, 180 Pages, Single Line, Pack of 4</c:v>
                </c:pt>
                <c:pt idx="892">
                  <c:v>Gilary Multi Charging Cable, 3 in 1 Nylon Braided Fast Charging Cable for iPhone Micro USB Type C Mobile Phone | Colour May Vary |</c:v>
                </c:pt>
                <c:pt idx="893">
                  <c:v>Classmate Pulse 6 Subject Notebook - Unruled, 300 Pages, Spiral Binding, 240mm*180mm</c:v>
                </c:pt>
                <c:pt idx="894">
                  <c:v>Gizga Essentials Earphone Carrying Case, Multi-Purpose Pocket Storage Travel Organizer for Earphones, Headset, Pen Drives, SD Cards, Shock-Proof Ballistic Nylon, Soft Fabric, Mesh Pocket, Green</c:v>
                </c:pt>
                <c:pt idx="895">
                  <c:v>Classmate Pulse Spiral Notebook - 240 mm x 180 mm, Soft Cover, 200 Pages, Unruled</c:v>
                </c:pt>
                <c:pt idx="896">
                  <c:v>Gizga Essentials Multi-Purpose Portable &amp; Foldable Wooden Desk for Bed Tray, Laptop Table, Study Table (Black)</c:v>
                </c:pt>
                <c:pt idx="897">
                  <c:v>Classmate Soft Cover 6 Subject Spiral Binding Notebook, Single Line, 300 Pages</c:v>
                </c:pt>
                <c:pt idx="898">
                  <c:v>GIZGA essentials Universal Silicone Keyboard Protector Skin for 15.6-inches Laptop (5 x 6 x 3 inches)</c:v>
                </c:pt>
                <c:pt idx="899">
                  <c:v>Classmate Soft Cover 6 Subject Spiral Binding Notebook, Unruled, 300 Pages</c:v>
                </c:pt>
                <c:pt idx="900">
                  <c:v>Glun Multipurpose Portable Electronic Digital Weighing Scale Weight Machine (10 Kg - with Back Light)</c:v>
                </c:pt>
                <c:pt idx="901">
                  <c:v>COI Note Pad/Memo Book with Sticky Notes &amp; Clip Holder with Pen for Gifting</c:v>
                </c:pt>
                <c:pt idx="902">
                  <c:v>Havells Ambrose 1200mm Ceiling Fan (Gold Mist Wood)</c:v>
                </c:pt>
                <c:pt idx="903">
                  <c:v>Cookwell Bullet Mixer Grinder (5 Jars, 3 Blades, Silver)</c:v>
                </c:pt>
                <c:pt idx="904">
                  <c:v>Havells Cista Room Heater, White, 2000 Watts</c:v>
                </c:pt>
                <c:pt idx="905">
                  <c:v>Cotbolt Silicone Case Cover Compatible for Samsung BN59-01312A QLED 8K 4K Smart TV Remote Shockproof Protective Remote Cover (Black)</c:v>
                </c:pt>
                <c:pt idx="906">
                  <c:v>Havells Glaze 74W Pearl Ivory Gold Ceiling Fan, Sweep: 1200 Mm</c:v>
                </c:pt>
                <c:pt idx="907">
                  <c:v>Cotbolt Silicone Protective Case Cover for LG an MR21GA Magic Remote Shockproof for LG Smart TV Remote 2021 Protective Skin Waterproof Anti Lost (Black) (Remote Not Included)</c:v>
                </c:pt>
                <c:pt idx="908">
                  <c:v>Havells Instanio 1-Litre 3KW Instant Water Heater (Geyser), White Blue</c:v>
                </c:pt>
                <c:pt idx="909">
                  <c:v>Coway Professional Air Purifier for Home, Longest Filter Life 8500 Hrs, Green True HEPA Filter, Traps 99.99% Virus &amp; PM 0.1 Particles, Warranty 7 Years (AirMega 150 (AP-1019C))</c:v>
                </c:pt>
                <c:pt idx="910">
                  <c:v>Havells Ventil Air DSP 230mm Exhaust Fan (Pista Green)</c:v>
                </c:pt>
                <c:pt idx="911">
                  <c:v>CP PLUS 2MP Full HD Smart Wi-fi CCTV Security Camera | 360¬∞ with Pan Tilt | Two Way Talk | Cloud Monitor | Motion Detect | Night Vision | Supports SD Card (Up to 128 GB) | Alexa &amp; Ok Google | CP-E21A</c:v>
                </c:pt>
                <c:pt idx="912">
                  <c:v>HealthSense Chef-Mate KS 33 Digital Kitchen Weighing Scale &amp; Food Weight Machine for Health, Fitness, Home Baking &amp; Cooking with Free Bowl, 1 Year Warranty &amp; Batteries Included</c:v>
                </c:pt>
                <c:pt idx="913">
                  <c:v>Croma 1100 W Dry Iron with Weilburger Dual Soleplate Coating (CRSHAH702SIR11, White)</c:v>
                </c:pt>
                <c:pt idx="914">
                  <c:v>Hilton Quartz Heater 400/800-Watt ISI 2 Rods Multi Mode Heater Long Lasting Quick Heating Extremely Warm (Grey)</c:v>
                </c:pt>
                <c:pt idx="915">
                  <c:v>Croma 3A Fast charge 1m Type-C to All Type-C Phones sync and charge cable, Made in India, 480Mbps Data transfer rate, Tested Durability with 8000+ bends (12 months warranty) - CRCMA0106sTC10, Black</c:v>
                </c:pt>
                <c:pt idx="916">
                  <c:v>Hisense 108 cm (43 inches) 4K Ultra HD Smart Certified Android LED TV 43A6GE (Black)</c:v>
                </c:pt>
                <c:pt idx="917">
                  <c:v>Croma 500W Mixer Grinder with 3 Stainless Steel Leak-proof Jars, 3 speed &amp; Pulse function, 2 years warranty (CRAK4184, White &amp; Purple)</c:v>
                </c:pt>
                <c:pt idx="918">
                  <c:v>House of Quirk Reusable Sticky Picker Cleaner Easy-Tear Sheets Travel Pet Hair Lint Rollers Brush (10cm Sheet, Set of 3 Rolls, 180 Sheets, 60 Sheets Each roll Lint Roller Remover, Multicolour)</c:v>
                </c:pt>
                <c:pt idx="919">
                  <c:v>Croma 80 cm (32 Inches) HD Ready LED TV (CREL7369, Black) (2021 Model)</c:v>
                </c:pt>
                <c:pt idx="920">
                  <c:v>HP 65W AC Laptops Charger Adapter 4.5mm for HP Pavilion Black (Without Power Cable)</c:v>
                </c:pt>
                <c:pt idx="921">
                  <c:v>Crompton Amica 15-L 5 Star Rated Storage Water Heater (Geyser) with Free Installation (White)</c:v>
                </c:pt>
                <c:pt idx="922">
                  <c:v>HP Deskjet 2723 AIO Printer, Copy, Scan, WiFi, Bluetooth, USB, Simple Setup Smart App, Ideal for Home.</c:v>
                </c:pt>
                <c:pt idx="923">
                  <c:v>Crompton Arno Neo 15-L 5 Star Rated Storage Water Heater (Geyser) with Advanced 3 Level Safety (Grey)</c:v>
                </c:pt>
                <c:pt idx="924">
                  <c:v>HP M270 Backlit USB Wired Gaming Mouse with 6 Buttons, 4-Speed Customizable 2400 DPI, Ergonomic Design, Breathing LED Lighting, Metal Scroll Wheel, Lightweighted / 3 Years Warranty (7ZZ87AA), Black</c:v>
                </c:pt>
                <c:pt idx="925">
                  <c:v>Crompton Brio 1000-Watts Dry Iron with Weilburger Coating (Sky Blue and White)</c:v>
                </c:pt>
                <c:pt idx="926">
                  <c:v>HP w100 480P 30 FPS Digital Webcam with Built-in Mic, Plug and Play Setup, Wide-Angle View for Video Calling on Skype, Zoom, Microsoft Teams and Other Apps (Black)</c:v>
                </c:pt>
                <c:pt idx="927">
                  <c:v>Crompton Gracee 5-L Instant Water Heater (Geyser)</c:v>
                </c:pt>
                <c:pt idx="928">
                  <c:v>HP X200 Wireless Mouse with 2.4 GHz Wireless connectivity, Adjustable DPI up to 1600, ambidextrous Design, and 18-Month Long Battery Life. 3-Years Warranty (6VY95AA)</c:v>
                </c:pt>
                <c:pt idx="929">
                  <c:v>Crompton Highspeed Markle Prime 1200 mm (48 inch) Anti-Dust Ceiling Fan with Energy Efficient 55W Motor (Burgundy)</c:v>
                </c:pt>
                <c:pt idx="930">
                  <c:v>HUL Pureit Germkill kit for Classic 23 L water purifier - 1500 L Capacity</c:v>
                </c:pt>
                <c:pt idx="931">
                  <c:v>Crompton Hill Briz Deco 1200mm (48 inch) High Speed Designer Ceiling Fan (Smoked Brown)</c:v>
                </c:pt>
                <c:pt idx="932">
                  <c:v>iBELL Induction Cooktop, 2000W with Auto Shut Off and Overheat Protection, BIS Certified, Black</c:v>
                </c:pt>
                <c:pt idx="933">
                  <c:v>Crompton IHL 152 1500-Watt Immersion Water Heater with Copper Heating Element (Black)</c:v>
                </c:pt>
                <c:pt idx="934">
                  <c:v>ENVIE ECR-20 Charger for AA &amp; AAA Rechargeable Batteries</c:v>
                </c:pt>
                <c:pt idx="935">
                  <c:v>Crompton IHL 251 1500-Watt Immersion Water Heater with Copper Heating Element and IP 68 Protection</c:v>
                </c:pt>
                <c:pt idx="936">
                  <c:v>Eopora PTC Ceramic Fast Heating Room Heater for Bedroom, 1500/1000 Watts Room Heater for Home, Electric Heater, Electric Fan Heater for Home Office Bedroom (White)</c:v>
                </c:pt>
                <c:pt idx="937">
                  <c:v>Crompton Insta Comfort Heater 2000 Watts Heat Convector with Adjustable Thermostats, Hybrid Cyan, Standard (‚ÄéACGRH- INSTACOMFORT)</c:v>
                </c:pt>
                <c:pt idx="938">
                  <c:v>ESN 999 Supreme Quality 1500W Immersion Water Heater Rod (Black)</c:v>
                </c:pt>
                <c:pt idx="939">
                  <c:v>Crompton Insta Comfy 800 Watt Room Heater with 2 Heat Settings(Grey Blue)</c:v>
                </c:pt>
                <c:pt idx="940">
                  <c:v>Esquire Laundry Basket Brown, 50 Ltr Capacity(Plastic)</c:v>
                </c:pt>
                <c:pt idx="941">
                  <c:v>Crompton Insta Delight Fan Circulator Room Heater with 3 Heat Settings (Slate Grey &amp; Black, 2000 Watt)</c:v>
                </c:pt>
                <c:pt idx="942">
                  <c:v>ESR USB C to Lightning Cable, 10 ft (3 m), MFi-Certified, Braided Nylon Power Delivery Fast Charging for iPhone 14/14 Plus/14 Pro/14 Pro Max, iPhone 13/12/11/X/8 Series, Use with Type-C Chargers, Black</c:v>
                </c:pt>
                <c:pt idx="943">
                  <c:v>Crompton InstaBliss 3-L Instant Water Heater (Geyser) with Advanced 4 Level Safety</c:v>
                </c:pt>
                <c:pt idx="944">
                  <c:v>Eureka Forbes Aquasure Amrit Twin Cartridge (Pack of 2), White</c:v>
                </c:pt>
                <c:pt idx="945">
                  <c:v>Crompton InstaGlide 1000-Watts Dry Iron with American Heritage Coating, Pack of 1 Iron</c:v>
                </c:pt>
                <c:pt idx="946">
                  <c:v>Eureka Forbes Euroclean Paper Vacuum Cleaner Dust Bags for Excel, Ace, 300, Jet Models - Set of 10</c:v>
                </c:pt>
                <c:pt idx="947">
                  <c:v>Crompton Sea Sapphira 1200 mm Ultra High Speed 3 Blade Ceiling Fan (Lustre Brown, Pack of 1)</c:v>
                </c:pt>
                <c:pt idx="948">
                  <c:v>Eureka Forbes Trendy Zip 1000 Watts powerful suction vacuum cleaner with resuable dust bag &amp; 5 accessories,1 year warrantycompact,light weight &amp; easy to use (Black)</c:v>
                </c:pt>
                <c:pt idx="949">
                  <c:v>Crompton Solarium Qube 15-L 5 Star Rated Storage Water Heater (Geyser) with Free Installation and Connection Pipes (White and Black)</c:v>
                </c:pt>
                <c:pt idx="950">
                  <c:v>Eveready 1015 Carbon Zinc AA Battery - 10 Pieces</c:v>
                </c:pt>
                <c:pt idx="951">
                  <c:v>CROSSVOLT Compatible Dash/Warp Data Sync Fast Charging Cable Supported for All C Type Devices (Cable)</c:v>
                </c:pt>
                <c:pt idx="952">
                  <c:v>EYNK Extra Long Micro USB Fast Charging USB Cable | Micro USB Data Cable | Quick Fast Charging Cable | Charger Sync Cable | High Speed Transfer Android Smartphones V8 Cable (2.4 Amp, 3m,) (White)</c:v>
                </c:pt>
                <c:pt idx="953">
                  <c:v>Crucial BX500 240GB 3D NAND SATA 6.35 cm (2.5-inch) SSD (CT240BX500SSD1)</c:v>
                </c:pt>
                <c:pt idx="954">
                  <c:v>FABWARE Lint Remover for Clothes - Sticky Lint Roller for Clothes, Furniture, Wool, Coat, Car Seats, Carpet, Fabric, Dust Cleaner, Pet Hair Remover with 1 Handle &amp; 1 Refill Total 60 Sheets &amp; 1 Cover</c:v>
                </c:pt>
                <c:pt idx="955">
                  <c:v>Crucial P3 500GB PCIe 3.0 3D NAND NVMe M.2 SSD, up to 3500MB/s - CT500P3SSD8</c:v>
                </c:pt>
                <c:pt idx="956">
                  <c:v>FIGMENT Handheld Milk Frother Rechargeable, 3-Speed Electric Frother for Coffee with 2 Whisks and Coffee Decoration Tool, Coffee Frother Mixer, CRESCENT ENTERPRISES VRW0.50BK (A1)</c:v>
                </c:pt>
                <c:pt idx="957">
                  <c:v>Crucial RAM 8GB DDR4 3200MHz CL22 (or 2933MHz or 2666MHz) Laptop Memory CT8G4SFRA32A</c:v>
                </c:pt>
                <c:pt idx="958">
                  <c:v>Fire-Boltt India's No 1 Smartwatch Brand Ring Bluetooth Calling with SpO2 &amp; 1.7‚Äù Metal Body with Blood Oxygen Monitoring, Continuous Heart Rate, Full Touch &amp; Multiple Watch Faces</c:v>
                </c:pt>
                <c:pt idx="959">
                  <c:v>Crypo‚Ñ¢ Universal Remote Compatible with Tata Sky Universal HD &amp; SD Set top Box (Also Works with All TV)</c:v>
                </c:pt>
                <c:pt idx="960">
                  <c:v>Fire-Boltt Ninja 3 Smartwatch Full Touch 1.69 " &amp; 60 Sports Modes with IP68, Sp02 Tracking, Over 100 Cloud based watch faces ( Green )</c:v>
                </c:pt>
                <c:pt idx="961">
                  <c:v>CSI INTERNATIONAL¬Æ Instant Water Geyser, Water Heater, Portable Water Heater, Geyser Made of First Class ABS Plastic 3KW (Red)</c:v>
                </c:pt>
                <c:pt idx="962">
                  <c:v>Fire-Boltt Ninja 3 Smartwatch Full Touch 1.69 &amp; 60 Sports Modes with IP68, Sp02 Tracking, Over 100 Cloud based watch faces - Black</c:v>
                </c:pt>
                <c:pt idx="963">
                  <c:v>CSI INTERNATIONAL¬Æ Instant Water Geyser, Water Heater, Portable Water Heater, Geyser Made of First Class ABS Plastic 3KW (White)</c:v>
                </c:pt>
                <c:pt idx="964">
                  <c:v>Fire-Boltt Ninja Calling 1.69" Bluetooth Calling Smart Watch, Dial Pad, Speaker, AI Voice Assistant with 450 NITS Peak Brightness, Wrist Gaming &amp; 100+ Watch Faces with SpO2, HR, Multiple Sports Mode</c:v>
                </c:pt>
                <c:pt idx="965">
                  <c:v>Fire-Boltt Tank 1.85" Bluetooth Calling Smart Watch, 123 Sports Mode, 8 UI Interactions, Built in Speaker &amp; Mic, 7 Days Battery &amp; Fire-Boltt Health Suite</c:v>
                </c:pt>
                <c:pt idx="966">
                  <c:v>Fire-Boltt Ring 3 Smart Watch 1.8 Biggest Display with Advanced Bluetooth Calling Chip, Voice Assistance,118 Sports Modes, in Built Calculator &amp; Games, SpO2, Heart Rate Monitoring</c:v>
                </c:pt>
                <c:pt idx="967">
                  <c:v>Brayden Fito Atom Rechargeable Smoothie Blender with 2000 mAh Battery and 3.7V Motor with 400ml Tritan Jar (Blue)</c:v>
                </c:pt>
                <c:pt idx="968">
                  <c:v>Bulfyss USB Rechargeable Lint Remover Fabric Shaver Pet Hair Remover, Effectively and Quickly Remove Fuzz for Clothes, Sweater, Couch, Sofa, Blanket, Curtain, Wool, Cashmere (Grey, 1 Year Warranty)</c:v>
                </c:pt>
                <c:pt idx="969">
                  <c:v>FLiX (Beetel USB to Micro USB PVC Data Sync &amp; 2A Fast Charging Cable, Made in India, 480Mbps Data Sync, Solid Cable, 1 Meter Long USB Cable for Micro USB Devices (White)(XCD-M11)</c:v>
                </c:pt>
                <c:pt idx="970">
                  <c:v>Cubetek 3 in 1 LCD Display V5.0 Bluetooth Transmitter Receiver, Bypass Audio Adapter with Aux, Optical, Dual Link Support for TV, Home Stereo, PC, Headphones, Speakers, Model: CB-BT27</c:v>
                </c:pt>
                <c:pt idx="971">
                  <c:v>FLiX (Beetel Flow USB to Micro USB PVC Data Sync &amp; 12W(2.4A) Fast Charging Cable,Made in India,480Mbps Data Sync,Solid Cable,1 Meter Long cable for all Andriod &amp; Micro USB Devices (Black)(XCD-FPM01)</c:v>
                </c:pt>
                <c:pt idx="972">
                  <c:v>Cuzor 12V Mini ups for WiFi Router | Power Backup up to 4 Hours | Replaceable Battery | Ups for Wi-Fi Router and Modem | Ups for Router up to 2A | ups for uninterrupted wi-fi</c:v>
                </c:pt>
                <c:pt idx="973">
                  <c:v>FLiX (Beetel USB to Type C PVC Data Sync &amp; 15W(3A) TPE Fast Charging Cable, Made in India, 480Mbps Data Sync, 1 Meter Long cable for all Andriod &amp; all Type C Devices (Black)(XCD - FPC02)</c:v>
                </c:pt>
                <c:pt idx="974">
                  <c:v>Dealfreez Case Compatible for Fire TV Stick 4K All Alexa Voice Remote Shockproof Silicone Anti-Lost Cover with Loop (C-Black)</c:v>
                </c:pt>
                <c:pt idx="975">
                  <c:v>Flix (Beetel) Bolt 2.4 12W Dual USB Smart Charger, Made in India, Bis Certified, Fast Charging Power Adaptor with 1 Meter USB to Type C Cable for Cellular Phones (White)(Xwc-64D)</c:v>
                </c:pt>
                <c:pt idx="976">
                  <c:v>Dealfreez Case Compatible with Fire TV Stick 3rd Gen 2021 Full Wrap Silicone Remote Cover Anti-Lost with Loop (D-Black)</c:v>
                </c:pt>
                <c:pt idx="977">
                  <c:v>FLiX (Beetel) USB to Type C PVC Data Sync &amp; 2A Smartphone Fast Charging Cable, Made in India, 480Mbps Data Sync, Tough Cable, 1 Meter Long USB Cable for USB Type C Devices Black XCD-C12</c:v>
                </c:pt>
                <c:pt idx="978">
                  <c:v>Dell KB216 Wired Multimedia USB Keyboard with Super Quite Plunger Keys with Spill-Resistant ‚Äì Black</c:v>
                </c:pt>
                <c:pt idx="979">
                  <c:v>Flix Micro Usb Cable For Smartphone (Black)</c:v>
                </c:pt>
                <c:pt idx="980">
                  <c:v>Dell MS116 1000Dpi USB Wired Optical Mouse, Led Tracking, Scrolling Wheel, Plug and Play.</c:v>
                </c:pt>
                <c:pt idx="981">
                  <c:v>Foxin FTC 12A / Q2612A Black Laser Toner Cartridge Compatible with Laserjet 1020,M1005,1018,1010,1012,1015,1020 Plus,1022,3015,3020,3030,3050, 3050Z, 3052,3055 (Black)</c:v>
                </c:pt>
                <c:pt idx="982">
                  <c:v>Dell USB Wireless Keyboard and Mouse Set- KM3322W, Anti-Fade &amp; Spill-Resistant Keys, up to 36 Month Battery Life, 3Y Advance Exchange Warranty, Black</c:v>
                </c:pt>
                <c:pt idx="983">
                  <c:v>FYA Handheld Vacuum Cleaner Cordless, Wireless Hand Vacuum&amp;Air Blower 2-in-1, Mini Portable Car Vacuum Cleaner with Powerful Suction, USB Rechargeable Vacuum for Pet Hair, Home and Car</c:v>
                </c:pt>
                <c:pt idx="984">
                  <c:v>Dell WM118 Wireless Mouse, 2.4 Ghz with USB Nano Receiver, Optical Tracking, 12-Months Battery Life, Ambidextrous, Pc/Mac/Laptop - Black.</c:v>
                </c:pt>
                <c:pt idx="985">
                  <c:v>GENERIC Ultra-Mini Bluetooth CSR 4.0 USB Dongle Adapter for Windows Computer ( Black:Golden)</c:v>
                </c:pt>
                <c:pt idx="986">
                  <c:v>Demokrazy New Nova Lint Cum Fuzz Remover for All Woolens Sweaters, Blankets, Jackets Remover Pill Remover from Carpets, Curtains (Pack of 1)</c:v>
                </c:pt>
                <c:pt idx="987">
                  <c:v>GILTON Egg Boiler Electric Automatic Off 7 Egg Poacher for Steaming, Cooking Also Boiling and Frying, Multi Color</c:v>
                </c:pt>
                <c:pt idx="988">
                  <c:v>Digitek DTR 550 LW (67 Inch) Tripod For DSLR, Camera |Operating Height: 5.57 Feet | Maximum Load Capacity up to 4.5kg | Portable Lightweight Aluminum Tripod with 360 Degree Ball Head | Carry Bag Included (Black) (DTR 550LW)</c:v>
                </c:pt>
                <c:pt idx="989">
                  <c:v>Gizga Essentials Cable Organiser, Cord Management System for PC, TV, Home Theater, Speaker &amp; Cables, Reusable Cable Organizer for Desk, WFH Accessories, Organizer Tape Roll, Reusable Cable Ties Strap</c:v>
                </c:pt>
                <c:pt idx="990">
                  <c:v>DIGITEK¬Æ (DLS-9FT) Lightweight &amp; Portable Aluminum Alloy Light Stand for Ring Light, Reflector, Flash Units, Diffuser, Portrait, Softbox, Studio Lighting &amp; More Ideal for Outdoor &amp; Indoor Shoots</c:v>
                </c:pt>
                <c:pt idx="991">
                  <c:v>Gizga Essentials Hard Drive Case Shell, 6.35cm/2.5-inch, Portable Storage Organizer Bag for Earphone USB Cable Power Bank Mobile Charger Digital Gadget Hard Disk, Water Resistance Material, Black</c:v>
                </c:pt>
                <c:pt idx="992">
                  <c:v>DIGITEK¬Æ (DRL-14C) Professional (31cm) Dual Temperature LED Ring Light with Tripod Stand &amp; Mini Tripod for YouTube, Photo-Shoot, Video Shoot, Live Stream, Makeup, Vlogging &amp; More</c:v>
                </c:pt>
                <c:pt idx="993">
                  <c:v>Gizga Essentials Laptop Power Cable Cord- 3 Pin Adapter Isi Certified(1 Meter/3.3 Feet)</c:v>
                </c:pt>
                <c:pt idx="994">
                  <c:v>DIGITEK¬Æ (DTR 260 GT) Gorilla Tripod/Mini 33 cm (13 Inch) Tripod for Mobile Phone with Phone Mount &amp; Remote, Flexible Gorilla Stand for DSLR &amp; Action Cameras</c:v>
                </c:pt>
                <c:pt idx="995">
                  <c:v>GIZGA Essentials Portable Tabletop Tablet Stand Mobile Holder, Desktop Stand, Cradle, Dock for iPad, Smartphone, Kindle, E-Reader, Fully Foldable, Adjustable Angle, Anti-Slip Pads, Black</c:v>
                </c:pt>
                <c:pt idx="996">
                  <c:v>DIGITEK¬Æ (DTR-200MT) (18 CM) Portable &amp; Flexible Mini Tripod with Mobile Holder &amp; 360 Degree Ball Head, For Smart Phones, Compact Cameras, GoPro, Maximum Operating Height: 7.87 Inch, Maximum Load Upto: 1 kgs</c:v>
                </c:pt>
                <c:pt idx="997">
                  <c:v>Gizga Essentials Spiral Cable Protector Cord Saver for Mac Charger, iPhone Charger, Wire Protector, Lightweight Durable Flexible Wire Winder for Charging Cables, Data Cables, Earphones, Pack of 10</c:v>
                </c:pt>
                <c:pt idx="998">
                  <c:v>D-Link DIR-615 Wi-fi Ethernet-N300 Single_band 300Mbps Router, Mobile App Support, Router | AP | Repeater | Client Modes(Black)</c:v>
                </c:pt>
                <c:pt idx="999">
                  <c:v>Gizga Essentials USB WiFi Adapter for PC, 150 Mbps Wireless Network Adapter for Desktop - Nano Size WiFi Dongle Compatible with Windows, Mac OS &amp; Linux Kernel | WPA/WPA2 Encryption Standards| Black</c:v>
                </c:pt>
                <c:pt idx="1000">
                  <c:v>D-Link DWA-131 300 Mbps Wireless Nano USB Adapter (Black)</c:v>
                </c:pt>
                <c:pt idx="1001">
                  <c:v>Glen 3 in 1 Electric Multi Cooker - Steam, Cook &amp; Egg Boiler with 350 W (SA 3035MC) - 350 Watts</c:v>
                </c:pt>
                <c:pt idx="1002">
                  <c:v>Dr Trust Electronic Kitchen Digital Scale Weighing Machine (Blue)</c:v>
                </c:pt>
                <c:pt idx="1003">
                  <c:v>Goldmedal Curve Plus 202042 Plastic Spice 3-Pin 240V Universal Travel Adaptor (White)</c:v>
                </c:pt>
                <c:pt idx="1004">
                  <c:v>Duracell 38W Fast Car Charger Adapter with Dual Output. Quick Charge, Type C PD 20W &amp; Qualcomm Certified 3.0 Compatible for iPhone, All Smartphones, Tablets &amp; More (Copper &amp; Black)</c:v>
                </c:pt>
                <c:pt idx="1005">
                  <c:v>Green Tales Heat Seal Mini Food Sealer-Impulse Machine for Sealing Plastic Bags Packaging</c:v>
                </c:pt>
                <c:pt idx="1006">
                  <c:v>Duracell Chhota Power AA Battery Set of 10 Pcs</c:v>
                </c:pt>
                <c:pt idx="1007">
                  <c:v>Havells Ambrose 1200mm Ceiling Fan (Pearl White Wood)</c:v>
                </c:pt>
                <c:pt idx="1008">
                  <c:v>Duracell CR2016 3V Lithium Coin Battery, 5 pcs, 2016 Coin Button Cell Battery, DL2016</c:v>
                </c:pt>
                <c:pt idx="1009">
                  <c:v>Havells Bero Quartz Heater Black 800w 2 Heat Settings 2 Year Product Warranty</c:v>
                </c:pt>
                <c:pt idx="1010">
                  <c:v>Duracell CR2025 3V Lithium Coin Battery, 5 pcs, 2025 Coin Button Cell Battery, DL2025</c:v>
                </c:pt>
                <c:pt idx="1011">
                  <c:v>Havells D'zire 1000 watt Dry Iron With American Heritage Sole Plate, Aerodynamic Design, Easy Grip Temperature Knob &amp; 2 years Warranty. (Mint)</c:v>
                </c:pt>
                <c:pt idx="1012">
                  <c:v>Duracell Micro USB 3A Braided Sync &amp; Fast Charging Cable, 3.9 Feet (1.2M). Supports QC 2.0/3.0 Charging, High Speed Data Transmission - Black</c:v>
                </c:pt>
                <c:pt idx="1013">
                  <c:v>Havells Gatik Neo 400mm Pedestal Fan (Aqua Blue)</c:v>
                </c:pt>
                <c:pt idx="1014">
                  <c:v>Duracell Plus AAA Rechargeable Batteries (750 mAh) Pack of 4</c:v>
                </c:pt>
                <c:pt idx="1015">
                  <c:v>Havells Glydo 1000 watt Dry Iron With American Heritage Non Stick Sole Plate, Aerodynamic Design, Easy Grip Temperature Knob &amp; 2 years Warranty. (Charcoal Blue)</c:v>
                </c:pt>
                <c:pt idx="1016">
                  <c:v>Duracell Rechargeable AA 1300mAh Batteries, 4Pcs</c:v>
                </c:pt>
                <c:pt idx="1017">
                  <c:v>Havells Instanio 10 Litre Storage Water Heater with Flexi Pipe and Free installation (White Blue)</c:v>
                </c:pt>
                <c:pt idx="1018">
                  <c:v>Duracell Rechargeable AA 2500mAh Batteries, 4 Pcs</c:v>
                </c:pt>
                <c:pt idx="1019">
                  <c:v>Havells Instanio 3-Litre 4.5KW Instant Water Heater (Geyser), White Blue</c:v>
                </c:pt>
                <c:pt idx="1020">
                  <c:v>Duracell Type C To Type C 5A (100W) Braided Sync &amp; Fast Charging Cable, 3.9 Feet (1.2M). USB C to C Cable, Supports PD &amp; QC 3.0 Charging, 5 GBPS Data Transmission ‚Äì Black</c:v>
                </c:pt>
                <c:pt idx="1021">
                  <c:v>Havells OFR 13 Wave Fin with PTC Fan Heater 2900 Watts (Black)</c:v>
                </c:pt>
                <c:pt idx="1022">
                  <c:v>Duracell Type-C To Micro 1.2M braided Sync &amp; Charge Cable, USB C to Micro Fast Charge Compatible for fast data transmission (Black)</c:v>
                </c:pt>
                <c:pt idx="1023">
                  <c:v>Havells Ventil Air DX 200mm Exhaust Fan (White)</c:v>
                </c:pt>
                <c:pt idx="1024">
                  <c:v>Duracell Ultra Alkaline AA Battery, 8 Pcs</c:v>
                </c:pt>
                <c:pt idx="1025">
                  <c:v>HB Plus Folding Height Adjustable Aluminum Foldable Portable Adjustment Desktop Laptop Holder Riser Stand</c:v>
                </c:pt>
                <c:pt idx="1026">
                  <c:v>Duracell Ultra Alkaline AAA Battery, 8 Pcs</c:v>
                </c:pt>
                <c:pt idx="1027">
                  <c:v>HealthSense Rechargeable Lint Remover for Clothes | Fuzz and Fur Remover | Electric Fabric Shaver, Trimmer for Clothes, Carpet, Sofa, Sweaters, Curtains | One-Year Warranty Included - New-Feel LR350</c:v>
                </c:pt>
                <c:pt idx="1028">
                  <c:v>Duracell Ultra Alkaline D Battery, 2 Pcs</c:v>
                </c:pt>
                <c:pt idx="1029">
                  <c:v>Heart Home Waterproof Round Non Wovan Laundry Bag/Hamper|Metalic Printed With Handles|Foldable Bin &amp; 45 Liter Capicity|Size 37 x 37 x 49, Pack of 1 (Grey &amp; Black)-HEARTXY11447</c:v>
                </c:pt>
                <c:pt idx="1030">
                  <c:v>Duracell USB C To Lightning Apple Certified (Mfi) Braided Sync &amp; Charge Cable For Iphone, Ipad And Ipod. Fast Charging Lightning Cable, 3.9 Feet (1.2M) - Black</c:v>
                </c:pt>
                <c:pt idx="1031">
                  <c:v>Hi-Mobiler iPhone Charger Lightning Cable,2 Pack Apple MFi Certified USB iPhone Fast Chargering Cord,Data Sync Transfer for 13/12/11 Pro Max Xs X XR 8 7 6 5 5s iPad iPod More Model Cell Phone Cables</c:v>
                </c:pt>
                <c:pt idx="1032">
                  <c:v>Duracell USB Lightning Apple Certified (Mfi) Braided Sync &amp; Charge Cable For Iphone, Ipad And Ipod. Fast Charging Lightning Cable, 3.9 Feet (1.2M) - Black</c:v>
                </c:pt>
                <c:pt idx="1033">
                  <c:v>Hindware Atlantic Xceed 5L 3kW Instant Water Heater with Copper Heating Element and High Grade Stainless Steel Tank</c:v>
                </c:pt>
                <c:pt idx="1034">
                  <c:v>Dyazo 6 Angles Adjustable Aluminum Ergonomic Foldable Portable Tabletop Laptop/Desktop Riser Stand Holder Compatible for MacBook, HP, Dell, Lenovo &amp; All Other Notebook (Silver)</c:v>
                </c:pt>
                <c:pt idx="1035">
                  <c:v>Hisense 126 cm (50 inches) Bezelless Series 4K Ultra HD Smart LED Google TV 50A6H (Black)</c:v>
                </c:pt>
                <c:pt idx="1036">
                  <c:v>DYAZO USB 3.0 Type C Female to USB A Male Connector/Converter/Adapter Compatible for Samsung Galaxy Note s 20 10 Plus Ultra,Google Pixel 4 5 3 2 &amp; Other Type-c Devices</c:v>
                </c:pt>
                <c:pt idx="1037">
                  <c:v>HOMEPACK 750W Radiant Room Home Office Heaters For Winter</c:v>
                </c:pt>
                <c:pt idx="1038">
                  <c:v>Dynore Stainless Steel Set of 4 Measuring Cup and 4 Measuring Spoon</c:v>
                </c:pt>
                <c:pt idx="1039">
                  <c:v>HP 150 Wireless USB Mouse with Ergonomic and ambidextrous Design, 1600 DPI Optical Tracking, 2.4 GHz Wireless connectivity, Dual-Function Scroll Wheel and 12 Month Long Battery Life. 3-Years Warranty.</c:v>
                </c:pt>
                <c:pt idx="1040">
                  <c:v>Eco Crystal J 5 inch Cartridge (Pack of 2)</c:v>
                </c:pt>
                <c:pt idx="1041">
                  <c:v>HP 330 Wireless Black Keyboard and Mouse Set with Numeric Keypad, 2.4GHz Wireless Connection and 1600 DPI, USB Receiver, LED Indicators , Black(2V9E6AA)</c:v>
                </c:pt>
                <c:pt idx="1042">
                  <c:v>E-COSMOS 5V 1.2W Portable Flexible USB LED Light (Colors May Vary, Small) - Set of 2 Pieces</c:v>
                </c:pt>
                <c:pt idx="1043">
                  <c:v>HP 682 Black Original Ink Cartridge</c:v>
                </c:pt>
                <c:pt idx="1044">
                  <c:v>E-COSMOS 5V 1.2W Portable Flexible USB LED Light (Colours May Vary, Small, EC-POF1)</c:v>
                </c:pt>
                <c:pt idx="1045">
                  <c:v>HP Deskjet 2331 Colour Printer, Scanner and Copier for Home/Small Office, Compact Size, Reliable, Easy Set-Up Through Smart App On Your Pc Connected Through USB, Ideal for Home.</c:v>
                </c:pt>
                <c:pt idx="1046">
                  <c:v>E-COSMOS Plug in LED Night Light Mini USB LED Light Flexible USB LED Ambient Light Mini USB LED Light, LED Portable car Bulb, Indoor, Outdoor, Reading, Sleep (4 pcs)</c:v>
                </c:pt>
                <c:pt idx="1047">
                  <c:v>HP GK320 Wired Full Size RGB Backlight Mechanical Gaming Keyboard, 4 LED Indicators, Mechanical Switches, Double Injection Key Caps, and Windows Lock Key(4QN01AA)</c:v>
                </c:pt>
                <c:pt idx="1048">
                  <c:v>ECOVACS DEEBOT N8 2-in-1 Robotic Vacuum Cleaner, 2022 New Launch, Most Powerful Suction, Covers 2000+ Sq. Ft in One Charge, Advanced dToF Technology with OZMO Mopping (DEEBOT N8) - White</c:v>
                </c:pt>
                <c:pt idx="1049">
                  <c:v>HP K500F Backlit Membrane Wired Gaming Keyboard with Mixed Color Lighting, Metal Panel with Logo Lighting, 26 Anti-Ghosting Keys, and Windows Lock Key / 3 Years Warranty(7ZZ97AA)</c:v>
                </c:pt>
                <c:pt idx="1050">
                  <c:v>EGate i9 Pro-Max 1080p Native Full HD Projector 4k Support | 3600 L (330 ANSI ) | 150" (381 cm) Large Screen | VGA, AV, HDMI, SD Card, USB, Audio Out | (E03i31 / E04i32) Black</c:v>
                </c:pt>
                <c:pt idx="1051">
                  <c:v>HP USB Wireless Spill Resistance Keyboard and Mouse Set with 10m Working Range 2.4G Wireless Technology / 3 Years Warranty (4SC12PA), Black</c:v>
                </c:pt>
                <c:pt idx="1052">
                  <c:v>Electvision Remote Control Compatible with Amazon Fire tv Stick (Pairing Manual Will be Back Side Remote Control)(P)</c:v>
                </c:pt>
                <c:pt idx="1053">
                  <c:v>HP v236w USB 2.0 64GB Pen Drive, Metal</c:v>
                </c:pt>
                <c:pt idx="1054">
                  <c:v>Electvision Remote Control Compatible with Kodak/Thomson Smart led tv (Without Voice) Before Placing Order for verification Contact Our coustmer Care 7738090464</c:v>
                </c:pt>
                <c:pt idx="1055">
                  <c:v>HP Wired Mouse 100 with 1600 DPI Optical Sensor, USB Plug-and -Play,ambidextrous Design, Built-in Scrolling and 3 Handy Buttons. 3-Years Warranty (6VY96AA)</c:v>
                </c:pt>
                <c:pt idx="1056">
                  <c:v>Electvision Remote Control for led Smart tv Compatible with VU Smart Led (Without Voice)</c:v>
                </c:pt>
                <c:pt idx="1057">
                  <c:v>HP X1000 Wired USB Mouse with 3 Handy Buttons, Fast-Moving Scroll Wheel and Optical Sensor works on most Surfaces (H2C21AA, Black/Grey)</c:v>
                </c:pt>
                <c:pt idx="1058">
                  <c:v>Elv Aluminium Adjustable Mobile Phone Foldable Holder Tabletop Stand Dock Mount for All Smartphones, Tabs, Kindle, iPad (Moonlight Silver)</c:v>
                </c:pt>
                <c:pt idx="1059">
                  <c:v>HP Z3700 Wireless Optical Mouse with USB Receiver and 2.4GHz Wireless Connection/ 1200DPI / 16 Months Long Battery Life /Ambidextrous and Slim Design (Modern Gold)</c:v>
                </c:pt>
                <c:pt idx="1060">
                  <c:v>ELV Aluminum Adjustable Mobile Phone Foldable Tabletop Stand Dock Mount for All Smartphones, Tabs, Kindle, iPad (Black)</c:v>
                </c:pt>
                <c:pt idx="1061">
                  <c:v>HUL Pureit Germkill kit for Advanced 23 L water purifier - 3000 L Capacity, Sand, Multicolour</c:v>
                </c:pt>
                <c:pt idx="1062">
                  <c:v>ELV Car Mount Adjustable Car Phone Holder Universal Long Arm, Windshield for Smartphones - Black</c:v>
                </c:pt>
                <c:pt idx="1063">
                  <c:v>HUL Pureit Germkill kit for Classic 23 L water purifier - 3000 L Capacity</c:v>
                </c:pt>
                <c:pt idx="1064">
                  <c:v>Elv Mobile Phone Mount Tabletop Holder for Phones and Tablets - Black</c:v>
                </c:pt>
                <c:pt idx="1065">
                  <c:v>iBELL Castor CTEK15L Premium 1.5 Litre Stainless Steel Electric Kettle,1500W Auto Cut-Off Feature,Silver</c:v>
                </c:pt>
                <c:pt idx="1066">
                  <c:v>Empty Mist Trigger Plastic Spray Bottle for Multi use 200ml Pack of 2</c:v>
                </c:pt>
                <c:pt idx="1067">
                  <c:v>Brayden Chopro, Electric Vegetable Chopper for Kitchen with 500 ML Capacity, 400 Watts Copper Motor and 4 Bi-Level SS Blades (Black)</c:v>
                </c:pt>
                <c:pt idx="1068">
                  <c:v>EN LIGNE Adjustable Cell Phone Stand, Foldable Portable Phone Stand Phone Holder for Desk, Desktop Tablet Stand Compatible with Mobile Phone/iPad/Tablet (Black)</c:v>
                </c:pt>
                <c:pt idx="1069">
                  <c:v>Boult Audio AirBass PowerBuds with Inbuilt Powerbank, 120H Total Playtime, IPX7 Fully Waterproof, Lightning Boult Type-C Fast Charging, Low Latency Gaming, TWS Earbuds with Pro+ Calling Mic (Black)</c:v>
                </c:pt>
                <c:pt idx="1070">
                  <c:v>Black+Decker Handheld Portable Garment Steamer 1500 Watts with Anti Calc (Violet)</c:v>
                </c:pt>
                <c:pt idx="1071">
                  <c:v>Bajaj Frore 1200 mm Ceiling Fan (Brown)</c:v>
                </c:pt>
                <c:pt idx="1072">
                  <c:v>!!HANEUL!!1000 Watt/2000-Watt Room Heater!! Fan Heater!!Pure White!!HN-2500!!Made in India!!Thermoset!!</c:v>
                </c:pt>
                <c:pt idx="1073">
                  <c:v>boAt Newly Launched Wave Electra with 1.81" HD Display, Smart Calling with Ultra-Seamless BT Calling Chip,20 Built-In Watch Faces,100 + Sports Modes,Menu Personalization,In-Built Games(Charcoal Black)</c:v>
                </c:pt>
                <c:pt idx="1074">
                  <c:v>10k 8k 4k HDMI Cable, Certified 48Gbps 1ms Ultra High Speed HDMI 2.1 Cable 4k 120Hz 144Hz 2k 165Hz 8k 60Hz Dynamic HDR ARC eARC DTS:X Compatible for Mac Gaming PC Soundbar TV Monitor Laptop PS5 4 Xbox</c:v>
                </c:pt>
                <c:pt idx="1075">
                  <c:v>Aquadpure Copper + Mineral RO+UV+UF 10 to 12 Liter RO + UV + TDS ADJUSTER Water Purifier with Copper Charge Technology black &amp; copper Best For Home and Office (Made In India)</c:v>
                </c:pt>
                <c:pt idx="1076">
                  <c:v>10WeRun Id-116 Bluetooth Smartwatch Wireless Fitness Band for Boys, Girls, Men, Women &amp; Kids | Sports Gym Watch for All Smart Phones I Heart Rate and spo2 Monitor</c:v>
                </c:pt>
                <c:pt idx="1077">
                  <c:v>Bajaj Rex DLX 750 W 4 Jars Mixer Grinder, White and Blue</c:v>
                </c:pt>
                <c:pt idx="1078">
                  <c:v>3M Post-it Sticky Note Cube, 200 Sheets (4 Colors x 50 Sheets) | 3" x 3" Size | For notes, reminders, study, school and organizing</c:v>
                </c:pt>
                <c:pt idx="1079">
                  <c:v>boAt BassHeads 122 Wired Earphones with Heavy Bass, Integrated Controls and Mic (Gun Metal)</c:v>
                </c:pt>
                <c:pt idx="1080">
                  <c:v>3M Scotch Double Sided Heavy Duty Tape(1m holds 4.5Kgs) for indoor hanging applications (Photo frames, Mirrors, Key Holders, Car Interiors, Extension Boards, Wall decoration, etc)(L: 3m, W: 24mm)</c:v>
                </c:pt>
                <c:pt idx="1081">
                  <c:v>boAt Wave Call Smart Watch, Smart Talk with Advanced Dedicated Bluetooth Calling Chip, 1.69‚Äù HD Display with 550 NITS &amp; 70% Color Gamut, 150+ Watch Faces, Multi-Sport Modes, HR, SpO2, IP68(Deep Blue)</c:v>
                </c:pt>
                <c:pt idx="1082">
                  <c:v>4 in 1 Handheld Electric Vegetable Cutter Set,Wireless Food Processor Electric Food Chopper for Garlic Chili Pepper Onion Ginger Celery Meat with Brush</c:v>
                </c:pt>
                <c:pt idx="1083">
                  <c:v>Amozo Ultra Hybrid Camera and Drop Protection Back Cover Case for iPhone 13 (Polycarbonate| Back Transparent - Sides Black)</c:v>
                </c:pt>
                <c:pt idx="1084">
                  <c:v>7SEVEN Compatible LG TV Remote Suitable for LG Non Magic Smart tv Remote Control (Mouse &amp; Voice Non-Support) MR20GA Prime Video and Netflix Hotkeys</c:v>
                </c:pt>
                <c:pt idx="1085">
                  <c:v>AVNISH Tap Water Purifier Filter Faucet 6 Layer Carbon Activated Dust Chlorine Remover Water Softener for Drinking Cartridge Alkaline Taps for Kitchen Sink Bathroom Wash Basin (6-Layer Filtration)</c:v>
                </c:pt>
                <c:pt idx="1086">
                  <c:v>7SEVEN¬Æ Bluetooth Voice Command Remote for Xiaomi Redmi Mi Smart TV with Netflix &amp; Prime Video Hot Keys XMRM-00A</c:v>
                </c:pt>
                <c:pt idx="1087">
                  <c:v>Bajaj New Shakti Neo 10L Vertical Storage Water Heater (Geyser 10 Litres) 4 Star BEE Rated Heater For Water Heating with Titanium Armour, Swirl Flow Technology, Glasslined Tank(White), 1 Yr Warranty</c:v>
                </c:pt>
                <c:pt idx="1088">
                  <c:v>7SEVEN¬Æ Compatible for Mi tv Remote Control Original Suitable with Smart Android 4K LED Non Voice Command Xiaomi Redmi Remote of 4A Model 32 43 55 65 inches</c:v>
                </c:pt>
                <c:pt idx="1089">
                  <c:v>Belkin Apple Certified Lightning to USB Charge and Sync Cable for iPhone, iPad, Air Pods, 39.6 inch (100cm) ‚Äì Black</c:v>
                </c:pt>
                <c:pt idx="1090">
                  <c:v>7SEVEN¬Æ Compatible for Samsung Smart 4K Ultra HD TV Monitor Remote Control Replacement of Original Samsung TV Remote for LED OLED UHD QLED and Suitable for 6 7 8 Series Samsung TV with Hot Keys BN59-01259E</c:v>
                </c:pt>
                <c:pt idx="1091">
                  <c:v>boAt Airdopes 141 Bluetooth Truly Wireless in Ear Earbuds with mic, 42H Playtime, Beast Mode(Low Latency Upto 80ms) for Gaming, ENx Tech, ASAP Charge, IWP, IPX4 Water Resistance (Bold Black)</c:v>
                </c:pt>
                <c:pt idx="1092">
                  <c:v>7SEVEN¬Æ Compatible for Sony Bravia LCD LED UHD OLED QLED 4K Ultra HD TV remote control with YouTube and NETFLIX Hotkeys. Universal Replacement for Original Sony Smart Android tv Remote Control</c:v>
                </c:pt>
                <c:pt idx="1093">
                  <c:v>boAt Dual Port Rapid Car Charger (Qualcomm Certified) with Quick Charge 3.0 + Free Micro USB Cable - (Black)</c:v>
                </c:pt>
                <c:pt idx="1094">
                  <c:v>7SEVEN¬Æ Compatible for Tata Sky Remote Original Set Top¬†HD Box and Suitable for SD Tata Play setup Box Remote Control</c:v>
                </c:pt>
                <c:pt idx="1095">
                  <c:v>boAt Rugged v3 Extra Tough Unbreakable Braided Micro USB Cable 1.5 Meter (Black)</c:v>
                </c:pt>
                <c:pt idx="1096">
                  <c:v>7SEVEN¬Æ Compatible Lg Smart Tv Remote Suitable for Any LG LED OLED LCD UHD Plasma Android Television and AKB75095303 replacement of Original Lg Tv Remote Control</c:v>
                </c:pt>
                <c:pt idx="1097">
                  <c:v>boAt Xtend Smartwatch with Alexa Built-in, 1.69‚Äù HD Display, Multiple Watch Faces, Stress Monitor, Heart &amp; SpO2 Monitoring, 14 Sports Modes, Sleep Monitor, 5 ATM &amp; 7 Days Battery(Pitch Black)</c:v>
                </c:pt>
                <c:pt idx="1098">
                  <c:v>7SEVEN¬Æ Compatible Tata Sky Remote Control Replacement of Original dth SD HD tata Play Set top Box Remote - IR Learning Universal Remote for Any Brand TV - Pairing Must</c:v>
                </c:pt>
                <c:pt idx="1099">
                  <c:v>Boult Audio Probass Curve Bluetooth Wireless in Ear Earphones with Mic with Ipx5 Water Resistant, 12H Battery Life &amp; Extra Bass (Black)</c:v>
                </c:pt>
                <c:pt idx="1100">
                  <c:v>7SEVEN¬Æ Compatible Vu Smart Tv Remote Control Suitable for Original 4K Android LED Ultra HD UHD Vu Tv Remote with Non Voice Feature without google assistant</c:v>
                </c:pt>
                <c:pt idx="1101">
                  <c:v>AO Smith HSE-VAS-X-015 Storage 15 Litre Vertical Water Heater (Geyser) White 4 Star</c:v>
                </c:pt>
                <c:pt idx="1102">
                  <c:v>7SEVEN¬Æ Compatible with Fire Tv Stick Remote with Voice Command Feature Suitable for Second Generation Amazon Fire Tv Stick Remote Only - Pairing Must</c:v>
                </c:pt>
                <c:pt idx="1103">
                  <c:v>Astigo Compatible Remote Control for Mi Smart LED 4A (43"/32")</c:v>
                </c:pt>
                <c:pt idx="1104">
                  <c:v>7SEVEN¬Æ Suitable Sony Tv Remote Original Bravia for Smart Android Television Compatible for Any Model of LCD LED OLED UHD 4K Universal Sony Remote Control</c:v>
                </c:pt>
                <c:pt idx="1105">
                  <c:v>Bajaj DX-2 600W Dry Iron with Advance Soleplate and Anti-bacterial German Coating Technology, Black</c:v>
                </c:pt>
                <c:pt idx="1106">
                  <c:v>7SEVEN¬Æ TCL Remote Control Smart TV RC802V Remote Compatible for TCL TV Remote Original 55EP680 40A325 49S6500 55P8S 55P8 50P8 65P8 40S6500 43S6500FS 49S6800FS 49S6800 49S6510FS(Without Voice Function/Google Assistant and Non-Bluetooth remote)</c:v>
                </c:pt>
                <c:pt idx="1107">
                  <c:v>Bajaj Majesty DX-11 1000W Dry Iron with Advance Soleplate and Anti-bacterial German Coating Technology, White and Blue</c:v>
                </c:pt>
                <c:pt idx="1108">
                  <c:v>Abode Kitchen Essential Measuring Cup &amp; Spoon for Spices | for Cooking and Baking Cake | Multipurpose Tablespoon Cups with Ring Holder | (Black)</c:v>
                </c:pt>
                <c:pt idx="1109">
                  <c:v>Bajaj OFR Room Heater, 13 Fin 2900 Watts Oil Filled Room Heater with 400W PTC Ceramic Fan Heater, ISI Approved (Majesty 13F Plus Black)</c:v>
                </c:pt>
                <c:pt idx="1110">
                  <c:v>Acer 100 cm (40 inches) P Series Full HD Android Smart LED TV AR40AR2841FDFL (Black)</c:v>
                </c:pt>
                <c:pt idx="1111">
                  <c:v>Balzano High Speed Nutri Blender/Mixer/Smoothie Maker - 500 Watt - Silver, 2 Jar</c:v>
                </c:pt>
                <c:pt idx="1112">
                  <c:v>Acer 109 cm (43 inches) I Series 4K Ultra HD Android Smart LED TV AR43AR2851UDFL (Black)</c:v>
                </c:pt>
                <c:pt idx="1113">
                  <c:v>Belkin USB C to USB-C Fast Charging Type C Cable, 60W PD, 3.3 feet (1 meter) for Laptop, Personal Computer, Tablet, Smartphone - White, USB-IF Certified</c:v>
                </c:pt>
                <c:pt idx="1114">
                  <c:v>Acer 127 cm (50 inches) I Series 4K Ultra HD Android Smart LED TV AR50AR2851UDFL (Black)</c:v>
                </c:pt>
                <c:pt idx="1115">
                  <c:v>Boat A 350 Type C Cable 1.5m(Jet Black)</c:v>
                </c:pt>
                <c:pt idx="1116">
                  <c:v>Acer 139 cm (55 inches) H Series 4K Ultra HD Android Smart LED TV AR55AR2851UDPRO (Black)</c:v>
                </c:pt>
                <c:pt idx="1117">
                  <c:v>boAt Bassheads 100 in Ear Wired Earphones with Mic(Furious Red)</c:v>
                </c:pt>
                <c:pt idx="1118">
                  <c:v>Acer 139 cm (55 inches) I Series 4K Ultra HD Android Smart LED TV AR55AR2851UDFL (Black)</c:v>
                </c:pt>
                <c:pt idx="1119">
                  <c:v>boAt Bassheads 242 in Ear Wired Earphones with Mic(Blue)</c:v>
                </c:pt>
                <c:pt idx="1120">
                  <c:v>Acer 80 cm (32 inches) I Series HD Ready Android Smart LED TV AR32AR2841HDFL (Black)</c:v>
                </c:pt>
                <c:pt idx="1121">
                  <c:v>boAt LTG 500 Apple MFI Certified for iPhone, iPad and iPod 2Mtr Data Cable(Space Grey)</c:v>
                </c:pt>
                <c:pt idx="1122">
                  <c:v>Acer 80 cm (32 inches) N Series HD Ready TV AR32NSV53HD (Black)</c:v>
                </c:pt>
                <c:pt idx="1123">
                  <c:v>boAt Rockerz 400 Bluetooth On Ear Headphones With Mic With Upto 8 Hours Playback &amp; Soft Padded Ear Cushions(Grey/Green)</c:v>
                </c:pt>
                <c:pt idx="1124">
                  <c:v>Acer 80 cm (32 inches) S Series HD Ready Android Smart LED TV AR32AR2841HDSB (Black)</c:v>
                </c:pt>
                <c:pt idx="1125">
                  <c:v>boAt Type C A325 Tangle-free, Sturdy Type C Cable with 3A Rapid Charging &amp; 480mbps Data Transmission(Black)</c:v>
                </c:pt>
                <c:pt idx="1126">
                  <c:v>Acer EK220Q 21.5 Inch (54.61 cm) Full HD (1920x1080) VA Panel LCD Monitor with LED Back Light I 250 Nits I HDMI, VGA Ports I Eye Care Features Like Bluelight Shield, Flickerless &amp; Comfy View (Black)</c:v>
                </c:pt>
                <c:pt idx="1127">
                  <c:v>boAt Wave Lite Smartwatch with 1.69 Inches(4.29cm) HD Display, Heart Rate &amp; SpO2 Level Monitor, Multiple Watch Faces, Activity Tracker, Multiple Sports Modes &amp; IP68 (Scarlet Red)</c:v>
                </c:pt>
                <c:pt idx="1128">
                  <c:v>ACTIVA 1200 MM HIGH SPEED 390 RPM BEE APPROVED 5 STAR RATED APSRA CEILING FAN BROWN 2 Years Warranty</c:v>
                </c:pt>
                <c:pt idx="1129">
                  <c:v>Borosil Prime Grill Sandwich Maker (Grey)</c:v>
                </c:pt>
                <c:pt idx="1130">
                  <c:v>Activa Easy Mix Nutri Mixer Grinder 500 Watt | Long Lasting Shock Proof ABS Body | Heavy Duty Motor With Nano - Grinding Technology</c:v>
                </c:pt>
                <c:pt idx="1131">
                  <c:v>Boult Audio BassBuds Oak in-Ear Wired Earphones with 10mm Extra Bass Driver and HD Sound with mic(Brown)</c:v>
                </c:pt>
                <c:pt idx="1132">
                  <c:v>Activa Heat-Max 2000 Watts Room Heater (White color ) with ABS body</c:v>
                </c:pt>
                <c:pt idx="1133">
                  <c:v>Brand Conquer 6 in 1 with OTG, SD Card Reader, USB Type C, USB 3.0 and Micro USB, for Memory Card | Portable Card Reader | Compatible with TF, SD, Micro SD, SDHC, SDXC, MMC, RS-MMC, Micro SDXC</c:v>
                </c:pt>
                <c:pt idx="1134">
                  <c:v>ACTIVA Instant 3 LTR 3 KVA SPECIAL Anti Rust Coated Tank Geyser with Full ABS Body with 5 Year Warranty Premium (White)</c:v>
                </c:pt>
                <c:pt idx="1135">
                  <c:v>Anjaney Enterprise Smart Multipurpose Foldable Laptop Table with Cup Holder, Study Table, Bed Table, Breakfast Table, Foldable and Portable/Ergonomic &amp; Rounded Edges/Non-Slip (Black)</c:v>
                </c:pt>
                <c:pt idx="1136">
                  <c:v>AGARO 33398 Rapid 1000-Watt, 10-Litre Wet &amp; Dry Vacuum Cleaner, with Blower Function (Red &amp; Black)</c:v>
                </c:pt>
                <c:pt idx="1137">
                  <c:v>Apsara Platinum Pencils Value Pack - Pack of 20</c:v>
                </c:pt>
                <c:pt idx="1138">
                  <c:v>AGARO Ace 1600 Watts, 21.5 kPa Suction Power, 21 litres Wet &amp; Dry Stainless Steel Vacuum Cleaner with Blower Function and Washable Dust Bag</c:v>
                </c:pt>
                <c:pt idx="1139">
                  <c:v>Aquasure From Aquaguard Amaze RO+UV+MTDS,7L storage water purifier,suitable for borewell,tanker,municipal water (Grey) from Eureka Forbes</c:v>
                </c:pt>
                <c:pt idx="1140">
                  <c:v>AGARO Blaze USB 3.0 to USB Type C OTG Adapter</c:v>
                </c:pt>
                <c:pt idx="1141">
                  <c:v>ATOM Selves-MH 200 GM Digital Pocket Scale</c:v>
                </c:pt>
                <c:pt idx="1142">
                  <c:v>Agaro Blaze USBA to micro +Type C 2in1 Braided 1.2M Cable</c:v>
                </c:pt>
                <c:pt idx="1143">
                  <c:v>Bajaj Deluxe 2000 Watts Halogen Room Heater (Steel, ISI Approved), Multicolor</c:v>
                </c:pt>
                <c:pt idx="1144">
                  <c:v>AGARO Classic Portable Yogurt Maker, 1.2L Capacity, Electric, Automatic, Grey and White, Medium (33603)</c:v>
                </c:pt>
                <c:pt idx="1145">
                  <c:v>Bajaj DX-6 1000W Dry Iron with Advance Soleplate and Anti-bacterial German Coating Technology, White</c:v>
                </c:pt>
                <c:pt idx="1146">
                  <c:v>AGARO Esteem Multi Kettle 1.2 Litre, 600W with 3 Heating Modes &amp; Rapid Boil Technology</c:v>
                </c:pt>
                <c:pt idx="1147">
                  <c:v>Bajaj Immersion Rod Water Heater 1500 Watts, Silver</c:v>
                </c:pt>
                <c:pt idx="1148">
                  <c:v>AGARO Glory Cool Mist Ultrasonic Humidifier, 4.5Litres, For Large Area, Room, Home, Office, Adjustable Mist Output, Ceramic Ball Filter, Ultra Quiet, 360¬∞ Rotatable Nozzle, Auto Shut Off, Grey</c:v>
                </c:pt>
                <c:pt idx="1149">
                  <c:v>Bajaj Majesty RX11 2000 Watts Heat Convector Room Heater (White, ISI Approved)</c:v>
                </c:pt>
                <c:pt idx="1150">
                  <c:v>AGARO Imperial 240-Watt Slow Juicer with Cold Press Technology</c:v>
                </c:pt>
                <c:pt idx="1151">
                  <c:v>Bajaj New Shakti Neo 25L Vertical Storage Water Heater (Geyser 25 Litres) 4 Star BEE Rated Heater For Water Heating with Titanium Armour, Swirl Flow Technology, Glasslined Tank(White), 1 Yr Warranty</c:v>
                </c:pt>
                <c:pt idx="1152">
                  <c:v>AGARO LR2007 Lint Remover, Rechargeable, for Woolen Sweaters, Blankets, Jackets, Burr Remover, Pill Remover From Carpets, Curtains</c:v>
                </c:pt>
                <c:pt idx="1153">
                  <c:v>Bajaj Rex 500W Mixer Grinder with Nutri-Pro Feature, 3 Jars, White</c:v>
                </c:pt>
                <c:pt idx="1154">
                  <c:v>AGARO Marvel 9 Liters Oven Toaster Griller, Cake Baking OTG (Black)</c:v>
                </c:pt>
                <c:pt idx="1155">
                  <c:v>Bajaj Splendora 3 Litre 3KW IWH Instant Water Heater (Geyser), White</c:v>
                </c:pt>
                <c:pt idx="1156">
                  <c:v>AGARO Regal 800 Watts Handheld Vacuum Cleaner, Lightweight &amp; Durable Body, Small/Mini Size ( Black)</c:v>
                </c:pt>
                <c:pt idx="1157">
                  <c:v>Belkin Apple Certified Lightning To Type C Cable, Fast Charging For Iphone, Ipad, Air Pods, 3.3 Feet (1 Meters)    White</c:v>
                </c:pt>
                <c:pt idx="1158">
                  <c:v>AGARO Regal Electric Rice Cooker, 3L Ceramic Inner Bowl, Cooks Up to 600 Gms Raw Rice, SS Steamer, Preset Cooking Functions, Preset Timer, Keep Warm Function, LED Display, Black</c:v>
                </c:pt>
                <c:pt idx="1159">
                  <c:v>Belkin Essential Series 4-Socket Surge Protector Universal Socket with 5ft Heavy Duty Cable (Grey)</c:v>
                </c:pt>
                <c:pt idx="1160">
                  <c:v>AGARO Royal Double Layered Kettle, 1.5 Litres, Double Layered Cool Touch , Dry Boiling Protection, Black</c:v>
                </c:pt>
                <c:pt idx="1161">
                  <c:v>BESTOR¬Æ LCD Writing Tablet/pad 12 inches | Electronic Writing Scribble Board for Kids | Kids Learning Toy | Portable Ruff for LCD Paperless Memo Digital Tablet Notepad E-Writer/Writing/Drawing Pad Home/School/Office (Black)</c:v>
                </c:pt>
                <c:pt idx="1162">
                  <c:v>AGARO Royal Stand 1000W Mixer with 5L SS Bowl and 8 Speed Setting, Includes Whisking Cone, Mixing Beater &amp; Dough Hook, and Splash Guard, 2 Years Warranty, (Black), Medium (33554)</c:v>
                </c:pt>
                <c:pt idx="1163">
                  <c:v>BlueRigger Digital Optical Audio Toslink Cable (6 Feet / 1.8 Meter) With 8 Channel (7.1) Audio Support (for Home Theatre, Xbox, Playstation etc.)</c:v>
                </c:pt>
                <c:pt idx="1164">
                  <c:v>AGARO Supreme High Pressure Washer, 1800 Watts, 120 Bars, 6.5L/Min Flow Rate, 8 Meters Outlet Hose, Portable, for Car,Bike and Home Cleaning Purpose, Black and Orange</c:v>
                </c:pt>
                <c:pt idx="1165">
                  <c:v>boAt A400 USB Type-C to USB-A 2.0 Male Data Cable, 2 Meter (Black)</c:v>
                </c:pt>
                <c:pt idx="1166">
                  <c:v>Aine HDMI Male to VGA Female Video Converter Adapter Cable (Black)</c:v>
                </c:pt>
                <c:pt idx="1167">
                  <c:v>boAt Airdopes 181 in-Ear True Wireless Earbuds with ENx  Tech, Beast  Mode(Low Latency Upto 60ms) for Gaming, with Mic, ASAP  Charge, 20H Playtime, Bluetooth v5.2, IPX4 &amp; IWP (Cool Grey)</c:v>
                </c:pt>
                <c:pt idx="1168">
                  <c:v>AirCase Protective Laptop Bag Sleeve fits Upto 13.3" Laptop/ MacBook, Wrinkle Free, Padded, Waterproof Light Neoprene case Cover Pouch, for Men &amp; Women, Black- 6 Months Warranty</c:v>
                </c:pt>
                <c:pt idx="1169">
                  <c:v>boAt BassHeads 100 in-Ear Wired Headphones with Mic (Black)</c:v>
                </c:pt>
                <c:pt idx="1170">
                  <c:v>AirCase Protective Laptop Bag Sleeve fits Upto 14.1" Laptop/ MacBook, Wrinkle Free, Padded, Waterproof Light Neoprene case Cover Pouch, for Men &amp; Women, Black- 6 Months Warranty</c:v>
                </c:pt>
                <c:pt idx="1171">
                  <c:v>boAt Bassheads 225 in Ear Wired Earphones with Mic(Blue)</c:v>
                </c:pt>
                <c:pt idx="1172">
                  <c:v>AirCase Protective Laptop Bag Sleeve fits Upto 15.6" Laptop/ MacBook, Wrinkle Free, Padded, Waterproof Light Neoprene case Cover Pouch, for Men &amp; Women, Black- 6 Months Warranty</c:v>
                </c:pt>
                <c:pt idx="1173">
                  <c:v>boAt Deuce USB 300 2 in 1 Type-C &amp; Micro USB Stress Resistant, Sturdy Cable with 3A Fast Charging &amp; 480mbps Data Transmission, 10000+ Bends Lifespan and Extended 1.5m Length(Mercurial Black)</c:v>
                </c:pt>
                <c:pt idx="1174">
                  <c:v>AirCase Rugged Hard Drive Case for 2.5-inch Western Digital, Seagate, Toshiba, Portable Storage Shell for Gadget Hard Disk USB Cable Power Bank Mobile Charger Earphone, Waterproof (Black)</c:v>
                </c:pt>
                <c:pt idx="1175">
                  <c:v>boAt Laptop, Smartphone Type-c A400 Male Data Cable (Carbon Black)</c:v>
                </c:pt>
                <c:pt idx="1176">
                  <c:v>Airtel AMF-311WW Data Card (Black), 4g Hotspot Support with 2300 Mah Battery</c:v>
                </c:pt>
                <c:pt idx="1177">
                  <c:v>boAt Micro USB 55 Tangle-free, Sturdy Micro USB Cable with 3A Fast Charging &amp; 480mbps Data Transmission (Black)</c:v>
                </c:pt>
                <c:pt idx="1178">
                  <c:v>Airtel Digital TV HD Set Top Box with 1 Month Basic Pack with Recording + Free Standard Installation</c:v>
                </c:pt>
                <c:pt idx="1179">
                  <c:v>boAt Rockerz 330 in-Ear Bluetooth Neckband with Upto 30 Hours Playtime, ASAP  Charge, Signature Sound, Dual Pairing &amp; IPX5 with Mic (Active Black)</c:v>
                </c:pt>
                <c:pt idx="1180">
                  <c:v>Airtel Digital TV HD Set Top Box with FTA Pack | Unlimited Entertainment + Recording Feature + Free Standard Installation (6 Months Pack)</c:v>
                </c:pt>
                <c:pt idx="1181">
                  <c:v>boAt Rockerz 550 Over Ear Bluetooth Headphones with Upto 20 Hours Playback, 50MM Drivers, Soft Padded Ear Cushions and Physical Noise Isolation, Without Mic (Black)</c:v>
                </c:pt>
                <c:pt idx="1182">
                  <c:v>Airtel DigitalTV DTH Remote SD/HD/HD Recording Compatible for Television (Shining Black )</c:v>
                </c:pt>
                <c:pt idx="1183">
                  <c:v>boAt Stone 250 Portable Wireless Speaker with 5W RMS Immersive Audio, RGB LEDs, Up to 8HRS Playtime, IPX7 Water Resistance, Multi-Compatibility Modes(Black)</c:v>
                </c:pt>
                <c:pt idx="1184">
                  <c:v>Airtel DigitalTV DTH Television, Setup Box Remote Compatible for SD and HD Recording (Black)</c:v>
                </c:pt>
                <c:pt idx="1185">
                  <c:v>boAt Type C A750 Stress Resistant, Tangle-free, Sturdy Flat Cable with 6.5A Fast Charging &amp; 480Mbps Data Transmission, 10000+ Bends Lifespan and Extended 1.5m Length(Rebellious Black)</c:v>
                </c:pt>
                <c:pt idx="1186">
                  <c:v>Airtel DigitalTV HD Setup Box Remote</c:v>
                </c:pt>
                <c:pt idx="1187">
                  <c:v>boAt Wave Call Smart Watch, Smart Talk with Advanced Dedicated Bluetooth Calling Chip, 1.69‚Äù HD Display with 550 NITS &amp; 70% Color Gamut, 150+ Watch Faces, Multi-Sport Modes,HR,SpO2(Caribbean Green)</c:v>
                </c:pt>
                <c:pt idx="1188">
                  <c:v>akiara - Makes life easy Electric Handy Sewing/Stitch Handheld Cordless Portable White Sewing Machine for Home Tailoring, Hand Machine | Mini Silai | White Hand Machine with Adapter</c:v>
                </c:pt>
                <c:pt idx="1189">
                  <c:v>boAt Wave Lite Smartwatch with 1.69" HD Display, Sleek Metal Body, HR &amp; SpO2 Level Monitor, 140+ Watch Faces, Activity Tracker, Multiple Sports Modes, IP68 &amp; 7 Days Battery Life(Active Black)</c:v>
                </c:pt>
                <c:pt idx="1190">
                  <c:v>akiara - Makes life easy Mini Sewing Machine for Home Tailoring use | Mini Silai Machine with Sewing Kit Set Sewing Box with Thread Scissors, Needle All in One Sewing Accessories (White &amp; Purple)</c:v>
                </c:pt>
                <c:pt idx="1191">
                  <c:v>Borosil Electric Egg Boiler, 8 Egg Capacity, For Hard, Soft, Medium Boiled Eggs, Steamed Vegetables, Transparent Lid, Stainless Steel Exterior (500 Watts)</c:v>
                </c:pt>
                <c:pt idx="1192">
                  <c:v>Akiara¬Æ - Makes life easy Mini Sewing Machine with Table Set | Tailoring Machine | Hand Sewing Machine with extension table, foot pedal, adapter</c:v>
                </c:pt>
                <c:pt idx="1193">
                  <c:v>Borosil Volcano 13 Fin Oil Filled Radiator Room Heater, 2900 W, Black</c:v>
                </c:pt>
                <c:pt idx="1194">
                  <c:v>Allin Exporters J66 Ultrasonic Humidifier Cool Mist Air Purifier for Dryness, Cold &amp; Cough Large Capacity for Room, Baby, Plants, Bedroom (2.4 L) (1 Year Warranty)</c:v>
                </c:pt>
                <c:pt idx="1195">
                  <c:v>Boult Audio Airbass Z20 True Wireless, 40H Battery Life, Zen ENC Mic, Type-C Lightning Boult Fast Charging (10Mins=100Mins), BoomX Tech Bass, ENC, IPX5 in Ear Earbuds with mic (Green)</c:v>
                </c:pt>
                <c:pt idx="1196">
                  <c:v>Amazfit GTS2 Mini (New Version) Smart Watch with Always-on AMOLED Display, Alexa Built-in, SpO2, 14 Days' Battery Life, 68 Sports Modes, GPS, HR, Sleep &amp; Stress Monitoring (Meteor Black)</c:v>
                </c:pt>
                <c:pt idx="1197">
                  <c:v>Boult Audio FXCharge with ENC, 32H Playtime, 5min=7H Type C Fast Charging, Zen ENC, 14.2 mm BoomX Rich Bass, IPX5, Bluetooth Wireless in Ear Earphones Neckband with mic (Black)</c:v>
                </c:pt>
                <c:pt idx="1198">
                  <c:v>Amazon Basics 10.2 Gbps High-Speed 4K HDMI Cable with Braided Cord, 1.8 Meter, Dark Grey</c:v>
                </c:pt>
                <c:pt idx="1199">
                  <c:v>Boult Audio ZCharge Bluetooth Wireless in Ear Earphones with Mic, 40H Playtime and Super Fast Charging, Environmental Noise Cancellation for Pro+ Calling and IPX5 Water Resistant (Black)</c:v>
                </c:pt>
                <c:pt idx="1200">
                  <c:v>Amazon Basics 1500 W Electric Kettle (Stainless Steel Body, 1.5 L)</c:v>
                </c:pt>
                <c:pt idx="1201">
                  <c:v>Amkette 30 Pin to USB Charging &amp; Data Sync Cable for iPhone 3G/3GS/4/4s/iPad 1/2/3, iPod Nano 5th/6th Gen and iPod Touch 3rd/4th Gen -1.5m (Black)</c:v>
                </c:pt>
                <c:pt idx="1202">
                  <c:v>Amazon Basics 16-Gauge Speaker Wire - 50 Feet</c:v>
                </c:pt>
                <c:pt idx="1203">
                  <c:v>Amozo Ultra Hybrid Camera and Drop Protection Back Cover Case for iPhone 13 (TPU + Polycarbonate | Crystal Transparent)</c:v>
                </c:pt>
                <c:pt idx="1204">
                  <c:v>Amazon Basics 2 Amp USB Wall Charger &amp; Micro USB Cable (White)</c:v>
                </c:pt>
                <c:pt idx="1205">
                  <c:v>Ant Esports GM320 RGB Optical Wired Gaming Mouse | 8 Programmable Buttons | 12800 DPI</c:v>
                </c:pt>
                <c:pt idx="1206">
                  <c:v>Amazon Basics 2000/1000 Watt Room Heater with Adjustable Thermostat (ISI certified, White color, Ideal for small to medium room/area)</c:v>
                </c:pt>
                <c:pt idx="1207">
                  <c:v>APC Back-UPS BX600C-IN 600VA / 360W, 230V, UPS System, an Ideal Power Backup &amp; Protection for Home Office, Desktop PC &amp; Home Electronics</c:v>
                </c:pt>
                <c:pt idx="1208">
                  <c:v>Amazon Basics 300 W Hand Blender with Stainless Steel Stem for Hot/Cold Blending and In-Built Cord Hook, ISI-Marked, Black</c:v>
                </c:pt>
                <c:pt idx="1209">
                  <c:v>Aqua d pure Active Copper 12-L RO+UV Water Filter Purifier for Home, Kitchen Fully Automatic UF+TDS Controller</c:v>
                </c:pt>
                <c:pt idx="1210">
                  <c:v>Amazon Basics 650 Watt Drip Coffee Maker with Borosilicate Carafe</c:v>
                </c:pt>
                <c:pt idx="1211">
                  <c:v>Aquaguard Aura RO+UV+UF+Taste Adjuster(MTDS) with Active Copper &amp; Zinc 7L water purifier,8 stages of purification,suitable for borewell,tanker,municipal water(Black) from Eureka Forbes</c:v>
                </c:pt>
                <c:pt idx="1212">
                  <c:v>Amazon Basics HDMI Coupler,Black</c:v>
                </c:pt>
                <c:pt idx="1213">
                  <c:v>Artis AR-45W-MG2 45 Watts MG2 Laptop Adapter/Charger Compatible with MB Air 13‚Äù &amp; MB Air 11‚Äù (14.5 V, 3.1 A) Connector: MG2 (T Tip Connector)</c:v>
                </c:pt>
                <c:pt idx="1214">
                  <c:v>Amazon Basics High-Speed HDMI Cable, 6 Feet - Supports Ethernet, 3D, 4K video,Black</c:v>
                </c:pt>
                <c:pt idx="1215">
                  <c:v>Astigo Compatible Remote for Airtel Digital Set Top Box (Pairing Required with TV Remote)</c:v>
                </c:pt>
                <c:pt idx="1216">
                  <c:v>Amazon Basics High-Speed HDMI Cable, 6 Feet (2-Pack),Black</c:v>
                </c:pt>
                <c:pt idx="1217">
                  <c:v>atomberg Renesa 1200mm BLDC Motor with Remote 3 Blade Energy Saving Ceiling Fan (Matt Black)</c:v>
                </c:pt>
                <c:pt idx="1218">
                  <c:v>Amazon Basics Magic Slate 8.5-inch LCD Writing Tablet with Stylus Pen, for Drawing, Playing, Noting by Kids &amp; Adults, Black</c:v>
                </c:pt>
                <c:pt idx="1219">
                  <c:v>Bajaj ATX 4 750-Watt Pop-up Toaster (White)</c:v>
                </c:pt>
                <c:pt idx="1220">
                  <c:v>Amazon Basics Multipurpose Foldable Laptop Table with Cup Holder, Brown</c:v>
                </c:pt>
                <c:pt idx="1221">
                  <c:v>Bajaj DHX-9 1000W Heavy Weight Dry Iron with Advance Soleplate and Anti-Bacterial German Coating Technology, Ivory</c:v>
                </c:pt>
                <c:pt idx="1222">
                  <c:v>Amazon Basics New Release Nylon USB-A to Lightning Cable Cord, Fast Charging MFi Certified Charger for Apple iPhone, iPad (3-Ft, Rose Gold)</c:v>
                </c:pt>
                <c:pt idx="1223">
                  <c:v>Bajaj DX-2 600W Dry Iron with Advance Soleplate and Anti-Bacterial German Coating Technology, Grey</c:v>
                </c:pt>
                <c:pt idx="1224">
                  <c:v>Amazon Basics USB 3.0 Cable - A Male to Micro B - 6 Feet (1.8 Meters), Black</c:v>
                </c:pt>
                <c:pt idx="1225">
                  <c:v>Bajaj DX-7 1000W Dry Iron with Advance Soleplate and Anti-bacterial German Coating Technology, White</c:v>
                </c:pt>
                <c:pt idx="1226">
                  <c:v>Amazon Basics USB A to Lightning MFi Certified Charging Cable (White, 1.2 meter)</c:v>
                </c:pt>
                <c:pt idx="1227">
                  <c:v>Bajaj HM-01 Powerful 250W Hand Mixer, Black</c:v>
                </c:pt>
                <c:pt idx="1228">
                  <c:v>Amazon Basics USB A to Lightning PVC Molded Nylon MFi Certified Charging Cable (Black, 1.2 meter)</c:v>
                </c:pt>
                <c:pt idx="1229">
                  <c:v>Bajaj Majesty Duetto Gas 6 Ltr Vertical Water Heater ( LPG), White</c:v>
                </c:pt>
                <c:pt idx="1230">
                  <c:v>Amazon Basics USB C to Lightning TPE MFi Certified Charging Cable (White, 1.2 meter)</c:v>
                </c:pt>
                <c:pt idx="1231">
                  <c:v>Bajaj Majesty RX10 2000 Watts Heat Convector Room Heater (White, ISI Approved)</c:v>
                </c:pt>
                <c:pt idx="1232">
                  <c:v>Amazon Basics USB Type-C to USB-A 2.0 Male Fast Charging Cable for Laptop - 3 Feet (0.9 Meters), Black</c:v>
                </c:pt>
                <c:pt idx="1233">
                  <c:v>Bajaj Minor 1000 Watts Radiant Room Heater (Steel, ISI Approved)</c:v>
                </c:pt>
                <c:pt idx="1234">
                  <c:v>Amazon Basics Wireless Mouse | 2.4 GHz Connection, 1600 DPI | Type - C Adapter | Upto 12 Months of Battery Life | Ambidextrous Design | Suitable for PC/Mac/Laptop</c:v>
                </c:pt>
                <c:pt idx="1235">
                  <c:v>Bajaj New Shakti Neo 15L Vertical Storage Water Heater (Geyser 15 litres) 4 Star BEE Rated Heater For Water Heating with Titanium Armour, Swirl Flow Technology, Glasslined Tank (White), 1 Yr Warranty</c:v>
                </c:pt>
                <c:pt idx="1236">
                  <c:v>Amazon Brand - Solimo 2000/1000 Watts Room Heater with Adjustable Thermostat (ISI certified, White colour, Ideal for small to medium room/area)</c:v>
                </c:pt>
                <c:pt idx="1237">
                  <c:v>Bajaj New Shakti Neo Plus 15 Litre 4 Star Rated Storage Water Heater (Geyser) with Multiple Safety System, White</c:v>
                </c:pt>
                <c:pt idx="1238">
                  <c:v>Amazon Brand - Solimo 3A Fast Charging Tough Type C USB Data Cable¬† ‚Äì 1 Meter</c:v>
                </c:pt>
                <c:pt idx="1239">
                  <c:v>BAJAJ PYGMY MINI 110 MM 10 W HIGH SPEED OPERATION, USB CHARGING, MULTI-CLIP FUNCTION PERSONAL FAN</c:v>
                </c:pt>
                <c:pt idx="1240">
                  <c:v>Amazon Brand - Solimo 65W Fast Charging Braided Type C to C Data Cable | Suitable For All Supported Mobile Phones (1 Meter, Black)</c:v>
                </c:pt>
                <c:pt idx="1241">
                  <c:v>Bajaj Rex 750W Mixer Grinder with Nutri Pro Feature, 4 Jars, White</c:v>
                </c:pt>
                <c:pt idx="1242">
                  <c:v>Amazon Brand - Solimo Fast Charging Braided Type C Data Cable Seam, Suitable For All Supported Mobile Phones (1 Meter, Black)</c:v>
                </c:pt>
                <c:pt idx="1243">
                  <c:v>Bajaj RHX-2 800-Watt Room Heater (White)</c:v>
                </c:pt>
                <c:pt idx="1244">
                  <c:v>AmazonBasics - High-Speed Male to Female HDMI Extension Cable - 6 Feet</c:v>
                </c:pt>
                <c:pt idx="1245">
                  <c:v>Bajaj Waterproof 1500 Watts Immersion Rod Heater</c:v>
                </c:pt>
                <c:pt idx="1246">
                  <c:v>AmazonBasics 10.2 Gbps High-Speed 4K HDMI Cable with Braided Cord (10-Foot, Dark Grey)</c:v>
                </c:pt>
                <c:pt idx="1247">
                  <c:v>beatXP Kitchen Scale Multipurpose Portable Electronic Digital Weighing Scale | Weight Machine With Back light LCD Display | White |10 kg | 2 Year Warranty |</c:v>
                </c:pt>
                <c:pt idx="1248">
                  <c:v>AmazonBasics 108 cm (43 inches) 4K Ultra HD Smart LED Fire TV AB43U20PS (Black)</c:v>
                </c:pt>
                <c:pt idx="1249">
                  <c:v>Belkin Apple Certified Lightning To Type C Cable, Tough Unbreakable Braided Fast Charging For Iphone, Ipad, Air Pods, 3.3 Feet (1 Meters)    White</c:v>
                </c:pt>
                <c:pt idx="1250">
                  <c:v>AmazonBasics 3 Feet High Speed HDMI Male to Female 2.0 Extension Cable</c:v>
                </c:pt>
                <c:pt idx="1251">
                  <c:v>Belkin Apple Certified Lightning to USB Charge and Sync Tough Braided Cable for iPhone, iPad, Air Pods, 3.3 feet (1 meters) ‚Äì Black</c:v>
                </c:pt>
                <c:pt idx="1252">
                  <c:v>AmazonBasics 3.5mm to 2-Male RCA Adapter Cable For Tablet, Smartphone (Black, 15 feet)</c:v>
                </c:pt>
                <c:pt idx="1253">
                  <c:v>Belkin USB C to USB-C Fast Charging Type C Cable, 60W PD, 3.3 feet (1 meter) for Laptop, Personal Computer, Tablet, Smartphone - Black, USB-IF Certified</c:v>
                </c:pt>
                <c:pt idx="1254">
                  <c:v>AmazonBasics 6 Feet DisplayPort to DisplayPort Cable - (Not HDMI Cable) (Gold)</c:v>
                </c:pt>
                <c:pt idx="1255">
                  <c:v>Bestor ¬Æ 8K Hdmi 2.1 Cable 48Gbps 9.80Ft/Ultra High Speed Hdmi Braided Cord For Roku Tv/Ps5/Hdtv/Blu-Ray Projector, Laptop, Television, Personal Computer, Xbox, Ps4, Ps5, Ps4 Pro (1 M, Grey)</c:v>
                </c:pt>
                <c:pt idx="1256">
                  <c:v>AmazonBasics 6-Feet DisplayPort (not USB port) to HDMI Cable Black</c:v>
                </c:pt>
                <c:pt idx="1257">
                  <c:v>Black + Decker BD BXIR2201IN 2200-Watt Cord &amp; Cordless Steam Iron (Green)</c:v>
                </c:pt>
                <c:pt idx="1258">
                  <c:v>AmazonBasics Cylinder Bagless Vacuum Cleaner with Power Suction, Low Sound, High Energy Efficiency and 2 Years Warranty (1.5L, Black)</c:v>
                </c:pt>
                <c:pt idx="1259">
                  <c:v>BlueRigger Digital Optical Audio Toslink Cable (3.3 Feet / 1 Meter) With 8 Channel (7.1) Audio Support (for Home Theatre, Xbox, Playstation etc.)</c:v>
                </c:pt>
                <c:pt idx="1260">
                  <c:v>AmazonBasics Digital Optical Coax to Analog RCA Audio Converter Adapter with Fiber Cable</c:v>
                </c:pt>
                <c:pt idx="1261">
                  <c:v>BlueRigger High Speed HDMI Cable with Ethernet - Supports 3D, 4K 60Hz and Audio Return - Latest Version (3 Feet / 0.9 Meter)</c:v>
                </c:pt>
                <c:pt idx="1262">
                  <c:v>AmazonBasics Double Braided Nylon USB Type-C to Type-C 2.0 Cable Smartphone (Dark Grey, 3 feet)</c:v>
                </c:pt>
                <c:pt idx="1263">
                  <c:v>boAt A 350 Type C Cable for Smartphone, Charging Adapter (1.5m, Carbon Black)</c:v>
                </c:pt>
                <c:pt idx="1264">
                  <c:v>AmazonBasics Double Braided Nylon USB Type-C to Type-C 2.0 Cable, Charging Adapter, Smartphone 6 feet, Dark Grey</c:v>
                </c:pt>
                <c:pt idx="1265">
                  <c:v>boAt Airdopes 121v2 in-Ear True Wireless Earbuds with Upto 14 Hours Playback, 8MM Drivers, Battery Indicators, Lightweight Earbuds &amp; Multifunction Controls (Active Black, with Mic)</c:v>
                </c:pt>
                <c:pt idx="1266">
                  <c:v>AmazonBasics Flexible Premium HDMI Cable (Black, 4K@60Hz, 18Gbps), 3-Foot</c:v>
                </c:pt>
                <c:pt idx="1267">
                  <c:v>boAt Airdopes 171 in Ear Bluetooth True Wireless Earbuds with Upto 13 Hours Battery, IPX4, Bluetooth v5.0, Dual Tone Finish with Mic (Mysterious Blue)</c:v>
                </c:pt>
                <c:pt idx="1268">
                  <c:v>AmazonBasics High Speed 55 Watt Oscillating Pedestal Fan, 400mm Sweep Length, White (Without Remote)</c:v>
                </c:pt>
                <c:pt idx="1269">
                  <c:v>boAt Airdopes 191G True Wireless Earbuds with ENx‚Ñ¢ Tech Equipped Quad Mics, Beast‚Ñ¢ Mode(Low Latency- 65ms) for Gaming, 2x6mm Dual Drivers, 30H Playtime, IPX5, IWP‚Ñ¢, Appealing Case LEDs(Sport Blue)</c:v>
                </c:pt>
                <c:pt idx="1270">
                  <c:v>AmazonBasics High-Speed Braided HDMI Cable - 3 Feet - Supports Ethernet, 3D, 4K and Audio Return (Black)</c:v>
                </c:pt>
                <c:pt idx="1271">
                  <c:v>boAt Bassheads 100 in Ear Wired Earphones with Mic(Taffy Pink)</c:v>
                </c:pt>
                <c:pt idx="1272">
                  <c:v>AmazonBasics Induction Cooktop 1600 Watt (Black)</c:v>
                </c:pt>
                <c:pt idx="1273">
                  <c:v>boAt Bassheads 102 Wired in Ear Earphones with Mic (Mint Green)</c:v>
                </c:pt>
                <c:pt idx="1274">
                  <c:v>AmazonBasics Micro USB Fast Charging Cable for Android Phones with Gold Plated Connectors (3 Feet, Black)</c:v>
                </c:pt>
                <c:pt idx="1275">
                  <c:v>boAt Bassheads 152 in Ear Wired Earphones with Mic(Active Black)</c:v>
                </c:pt>
                <c:pt idx="1276">
                  <c:v>Amazonbasics Micro Usb Fast Charging Cable For Android Smartphone,Personal Computer,Printer With Gold Plated Connectors (6 Feet, Black)</c:v>
                </c:pt>
                <c:pt idx="1277">
                  <c:v>boAt Bassheads 242 in Ear Wired Earphones with Mic(Active Black)</c:v>
                </c:pt>
                <c:pt idx="1278">
                  <c:v>AmazonBasics New Release ABS USB-A to Lightning Cable Cord, Fast Charging MFi Certified Charger for Apple iPhone, iPad Tablet (3-Ft, White)</c:v>
                </c:pt>
                <c:pt idx="1279">
                  <c:v>boAt BassHeads 900 On-Ear Wired Headphones with Mic (White)</c:v>
                </c:pt>
                <c:pt idx="1280">
                  <c:v>AmazonBasics New Release Nylon USB-A to Lightning Cable Cord, Fast Charging MFi Certified Charger for Apple iPhone, iPad (6-Ft, Rose Gold)</c:v>
                </c:pt>
                <c:pt idx="1281">
                  <c:v>boAt Deuce USB 300 2 in 1 Type-C &amp; Micro USB Stress Resistant, Tangle-Free, Sturdy Cable with 3A Fast Charging &amp; 480mbps Data Transmission, 10000+ Bends Lifespan and Extended 1.5m Length(Martian Red)</c:v>
                </c:pt>
                <c:pt idx="1282">
                  <c:v>AmazonBasics New Release Nylon USB-A to Lightning Cable Cord, MFi Certified Charger for Apple iPhone, iPad, Silver, 6-Ft</c:v>
                </c:pt>
                <c:pt idx="1283">
                  <c:v>boAt Flash Edition Smart Watch with Activity Tracker, Multiple Sports Modes, 1.3" Screen, 170+ Watch Faces, Sleep Monitor, Gesture, Camera &amp; Music Control, IP68 &amp; 7 Days Battery Life(Lightning Black)</c:v>
                </c:pt>
                <c:pt idx="1284">
                  <c:v>Amazonbasics Nylon Braided Usb-C To Lightning Cable, Fast Charging Mfi Certified Smartphone, Iphone Charger (6-Foot, Dark Grey)</c:v>
                </c:pt>
                <c:pt idx="1285">
                  <c:v>boAt LTG 500 Apple MFI Certified for iPhone, iPad and iPod 2Mtr Data Cable(Metallic Silver)</c:v>
                </c:pt>
                <c:pt idx="1286">
                  <c:v>AmazonBasics USB 2.0 - A-Male to A-Female Extension Cable for Personal Computer, Printer (Black, 9.8 Feet/3 Meters)</c:v>
                </c:pt>
                <c:pt idx="1287">
                  <c:v>boAt LTG 550v3 Lightning Apple MFi Certified Cable with Spaceship Grade Aluminium Housing,Stress Resistance, Rapid 2.4A Charging &amp; 480mbps Data Sync, 1m Length &amp; 10000+ Bends Lifespan(Mercurial Black)</c:v>
                </c:pt>
                <c:pt idx="1288">
                  <c:v>AmazonBasics USB 2.0 Cable - A-Male to B-Male - for Personal Computer, Printer- 6 Feet (1.8 Meters), Black</c:v>
                </c:pt>
                <c:pt idx="1289">
                  <c:v>boAt Newly Launched Wave Electra with 1.81" HD Display, Smart Calling Ultra-Seamless BT Calling Chip, 20 Built-in Watch Faces, 100 + Sports Modes, Menu Personalization, in-Built Games(Cherry Blossom)</c:v>
                </c:pt>
                <c:pt idx="1290">
                  <c:v>AmazonBasics USB 2.0 Extension Cable for Personal Computer, Printer, 2-Pack - A-Male to A-Female - 3.3 Feet (1 Meter, Black)</c:v>
                </c:pt>
                <c:pt idx="1291">
                  <c:v>boAt Rockerz 255 Pro+ in-Ear Bluetooth Neckband with Upto 40 Hours Playback, ASAP  Charge, IPX7, Dual Pairing, BT v5.0, with Mic (Active Black)</c:v>
                </c:pt>
                <c:pt idx="1292">
                  <c:v>AmazonBasics USB C to Lightning Aluminum with Nylon Braided MFi Certified Charging Cable (Grey, 1.2 meter)</c:v>
                </c:pt>
                <c:pt idx="1293">
                  <c:v>boAt Rockerz 370 On Ear Bluetooth Headphones with Upto 12 Hours Playtime, Cozy Padded Earcups and Bluetooth v5.0, with Mic (Buoyant Black)</c:v>
                </c:pt>
                <c:pt idx="1294">
                  <c:v>AmazonBasics USB C to Lightning Aluminum with Nylon Braided MFi Certified Charging Cable (Grey, 1.8 meter)</c:v>
                </c:pt>
                <c:pt idx="1295">
                  <c:v>boAt Rockerz 450 Bluetooth On Ear Headphones with Mic, Upto 15 Hours Playback, 40MM Drivers, Padded Ear Cushions, Integrated Controls and Dual Modes(Luscious Black)</c:v>
                </c:pt>
                <c:pt idx="1296">
                  <c:v>AmazonBasics USB Type-C to Micro-B 2.0 Cable - 6 Inches (15.2 Centimeters) - White</c:v>
                </c:pt>
                <c:pt idx="1297">
                  <c:v>boAt Rugged V3 Braided Micro USB Cable (Pearl White)</c:v>
                </c:pt>
                <c:pt idx="1298">
                  <c:v>AmazonBasics USB Type-C to USB Type-C 2.0 Cable - 3 Feet Laptop (0.9 Meters) - White</c:v>
                </c:pt>
                <c:pt idx="1299">
                  <c:v>boAt Stone 180 5W Bluetooth Speaker with Upto 10 Hours Playback, 1.75" Driver, IPX7 &amp; TWS Feature(Black)</c:v>
                </c:pt>
                <c:pt idx="1300">
                  <c:v>AmazonBasics USB Type-C to USB Type-C 2.0 Cable for Charging Adapter, Smartphone - 9 Feet (2.7 Meters) - White</c:v>
                </c:pt>
                <c:pt idx="1301">
                  <c:v>boAt Stone 650 10W Bluetooth Speaker with Upto 7 Hours Playback, IPX5 and Integrated Controls (Blue)</c:v>
                </c:pt>
                <c:pt idx="1302">
                  <c:v>Ambrane 10000mAh Slim Power Bank, 20W Fast Charging, Dual Output, Type C PD (Input &amp; Output), Quick Charge, Li-Polymer, Multi-Layer Protection for iPhone, Anrdoid &amp; Other Devices (Stylo 10K, Black)</c:v>
                </c:pt>
                <c:pt idx="1303">
                  <c:v>boAt Type C A750 Stress Resistant, Tangle-free, Sturdy Flat Cable with 6.5A Fast Charging &amp; 480Mbps Data Transmission, 10000+ Bends Lifespan and Extended 1.5m Length(Radiant Red)</c:v>
                </c:pt>
                <c:pt idx="1304">
                  <c:v>Ambrane 10000mAh Slim Power Bank, 20W Fast Charging, Dual Output, Type C PD (Input &amp; Output), Quick Charge, Li-Polymer, Multi-Layer Protection for iPhone, Anrdoid &amp; Other Devices (Stylo 10K, Green)</c:v>
                </c:pt>
                <c:pt idx="1305">
                  <c:v>boAt Type-c A400 Type-c to USB A Cable for All Type C Phones (Lg nexus 5x), 1Mtr(Black)</c:v>
                </c:pt>
                <c:pt idx="1306">
                  <c:v>Ambrane 2 in 1 Type-C &amp; Micro USB Cable with 60W / 3A Fast Charging, 480 mbps High Data, PD Technology &amp; Quick Charge 3.0, Compatible with All Type-C &amp; Micro USB Devices (ABDC-10, Black)</c:v>
                </c:pt>
                <c:pt idx="1307">
                  <c:v>boAt Wave Call Smart Watch, Smart Talk with Advanced Dedicated Bluetooth Calling Chip, 1.69‚Äù HD Display with 550 NITS &amp; 70% Color Gamut, 150+ Watch Faces, Multi-Sport Modes, HR, SpO2, IP68(Mauve)</c:v>
                </c:pt>
                <c:pt idx="1308">
                  <c:v>Ambrane 20000mAh Power Bank with 20W Fast Charging, Triple Output, Power Delivery, Type C Input, Made in India, Multi-Layer Protection, Li-Polymer + Type C Cable (Stylo-20k, Black)</c:v>
                </c:pt>
                <c:pt idx="1309">
                  <c:v>boAt Wave Call Smart Watch, Smart Talk with Advanced Dedicated Bluetooth Calling Chip, 1.69‚Äù HD Display with 550 NITS &amp; 70% Color Gamut, 150+ Watch Faces, Multi-Sport Modes,HR,SpO2, IP68(Active Black)</c:v>
                </c:pt>
                <c:pt idx="1310">
                  <c:v>Ambrane 27000mAh Power Bank, 20W Fast Charging, Triple Output, Type C PD (Input &amp; Output), Quick Charge, Li-Polymer, Multi-Layer Protection for iPhone, Smartphones &amp; Other Devices (Stylo Pro, Black)</c:v>
                </c:pt>
                <c:pt idx="1311">
                  <c:v>boAt Wave Lite Smartwatch with 1.69" HD Display, Heart Rate &amp; SpO2 Level Monitor, Multiple Watch Faces, Activity Tracker, Multiple Sports Modes &amp; IP68 (Deep Blue)</c:v>
                </c:pt>
                <c:pt idx="1312">
                  <c:v>Ambrane 60W / 3A Fast Charging Output Cable with Micro to USB for Mobile, Neckband, True Wireless Earphone Charging, 480mbps Data Sync Speed, 1m Length (ACM - AZ1, Black)</c:v>
                </c:pt>
                <c:pt idx="1313">
                  <c:v>boAt Xtend Smartwatch with Alexa Built-in, 1.69‚Äù HD Display, Multiple Watch Faces, Stress Monitor, Heart &amp; SpO2 Monitoring, 14 Sports Modes, Sleep Monitor, 5 ATM &amp; 7 Days Battery(Charcoal Black)</c:v>
                </c:pt>
                <c:pt idx="1314">
                  <c:v>Ambrane 60W / 3A Fast Charging Output Cable with Type-C to USB for Mobile, Neckband, True Wireless Earphone Charging, 480mbps Data Sync Speed, 1m Length (ACT - AZ10, Black)</c:v>
                </c:pt>
                <c:pt idx="1315">
                  <c:v>Borosil Chef Delite BCH20DBB21 300-Watt Chopper (Black)</c:v>
                </c:pt>
                <c:pt idx="1316">
                  <c:v>Ambrane 60W / 3A Fast Charging Output Cable with Type-C to USB for Mobile, Neckband, True Wireless Earphone Charging, 480mbps Data Sync Speed, 1m Length (ACT - AZ10, White)</c:v>
                </c:pt>
                <c:pt idx="1317">
                  <c:v>Borosil Jumbo 1000-Watt Grill Sandwich Maker (Black)</c:v>
                </c:pt>
                <c:pt idx="1318">
                  <c:v>Ambrane 60W / 3A Type C Fast Charging Unbreakable 1.5m L Shaped Braided Cable, PD Technology, 480Mbps Data Transfer for Smartphones, Tablet, Laptops &amp; other type c devices (ABLC10, Black)</c:v>
                </c:pt>
                <c:pt idx="1319">
                  <c:v>Borosil Rio 1.5 L Electric Kettle, Stainless Steel Inner Body, Boil Water For Tea, Coffee, Soup, Silver</c:v>
                </c:pt>
                <c:pt idx="1320">
                  <c:v>Ambrane BCL-15 Lightning Cable for Smartphone (1.5m Black)</c:v>
                </c:pt>
                <c:pt idx="1321">
                  <c:v>Bosch Pro 1000W Mixer Grinder MGM8842MIN - Black</c:v>
                </c:pt>
                <c:pt idx="1322">
                  <c:v>Ambrane Fast 100W Output Cable with Type-C to Type-C for Mobile, Laptop, Macbook &amp; Table Charging, 480mbps Data Sync Speed, Braided Cable, 1.5m Length (ABCC-100, Black-Grey)</c:v>
                </c:pt>
                <c:pt idx="1323">
                  <c:v>Boult Audio Airbass Propods X TWS Bluetooth Truly Wireless in Ear Earbuds with Mic, 32H Playtime, Fast Charging Type-C, Ipx5 Water Resistant, Touch Controls and Voice Assistant (Red)</c:v>
                </c:pt>
                <c:pt idx="1324">
                  <c:v>Ambrane Mobile Holding Stand, 180¬∞ Perfect View, Height Adjustment, Wide Compatibility, Multipurpose, Anti-Skid Design (Twistand, Black)</c:v>
                </c:pt>
                <c:pt idx="1325">
                  <c:v>Boult Audio Bass Buds Q2 Lightweight Stereo Wired Over Ear Headphones Set with Mic with Deep Bass, Comfortable Ear Cushions, &amp; Long Cord (Black)</c:v>
                </c:pt>
                <c:pt idx="1326">
                  <c:v>Ambrane Unbreakable 3 in 1 Fast Charging Braided Multipurpose Cable for Speaker with 2.1 A Speed - 1.25 meter, Black</c:v>
                </c:pt>
                <c:pt idx="1327">
                  <c:v>Boult Audio BassBuds X1 in-Ear Wired Earphones with 10mm Extra Bass Driver and HD Sound with mic(Black)</c:v>
                </c:pt>
                <c:pt idx="1328">
                  <c:v>Ambrane Unbreakable 3A Fast Charging Braided Type C Cable    1.5 Meter (RCT15, Blue) Supports QC 2.0/3.0 Charging</c:v>
                </c:pt>
                <c:pt idx="1329">
                  <c:v>Boult Audio Omega with 30dB ANC+ ENC, 32H Playtime, 45ms Latency Gaming Mode, Quad Mic Zen ENC, 3 Equalizer Modes, ANC, Type-C Fast Charging, IPX5 True Wireless in Ear Bluetooth Earbuds (Black)</c:v>
                </c:pt>
                <c:pt idx="1330">
                  <c:v>Ambrane Unbreakable 60W / 3A Fast Charging 1.5m Braided Micro USB Cable for Smartphones, Tablets, Laptops &amp; Other Micro USB Devices, 480Mbps Data Sync, Quick Charge 3.0 (RCM15, Black)</c:v>
                </c:pt>
                <c:pt idx="1331">
                  <c:v>Boult Audio Truebuds with 30H Playtime, IPX7 Waterproof, Lightning Boult‚Ñ¢ Type C Fast Charging (10 Min=100Mins), BoomX‚Ñ¢ Tech Rich Bass, Pro+ Calling HD Mic, Touch Controls in Ear Earbuds TWS (Grey)</c:v>
                </c:pt>
                <c:pt idx="1332">
                  <c:v>Ambrane Unbreakable 60W / 3A Fast Charging 1.5m Braided Type C Cable for Smartphones, Tablets, Laptops &amp; other Type C devices, PD Technology, 480Mbps Data Sync, Quick Charge 3.0 (RCT15A, Black)</c:v>
                </c:pt>
                <c:pt idx="1333">
                  <c:v>Boya ByM1 Auxiliary Omnidirectional Lavalier Condenser Microphone with 20ft Audio Cable (Black)</c:v>
                </c:pt>
                <c:pt idx="1334">
                  <c:v>Ambrane Unbreakable 60W / 3A Fast Charging 1.5m Braided Type C to Type C Cable for Smartphones, Tablets, Laptops &amp; Other Type C Devices, PD Technology, 480Mbps Data Sync (RCTT15, Black)</c:v>
                </c:pt>
                <c:pt idx="1335">
                  <c:v>!!1000 Watt/2000-Watt Room Heater!! Fan Heater!!Pure White!!HN-2500!!Made in India!!</c:v>
                </c:pt>
                <c:pt idx="1336">
                  <c:v>AMERICAN MICRONIC- Imported Wet &amp; Dry Vacuum Cleaner, 21 Litre Stainless Steel with Blower &amp; HEPA filter, 1600 Watts 100% Copper Motor 28 KPa suction with washable reusable dust bag (Red/Black/Steel)-AMI-VCD21-1600WDx</c:v>
                </c:pt>
              </c:strCache>
            </c:strRef>
          </c:cat>
          <c:val>
            <c:numRef>
              <c:f>Sheet3!$AA$4:$AA$1341</c:f>
              <c:numCache>
                <c:formatCode>General</c:formatCode>
                <c:ptCount val="1337"/>
                <c:pt idx="0">
                  <c:v>5</c:v>
                </c:pt>
                <c:pt idx="1">
                  <c:v>3</c:v>
                </c:pt>
                <c:pt idx="2">
                  <c:v>3</c:v>
                </c:pt>
                <c:pt idx="3">
                  <c:v>2</c:v>
                </c:pt>
                <c:pt idx="4">
                  <c:v>2</c:v>
                </c:pt>
                <c:pt idx="5">
                  <c:v>2</c:v>
                </c:pt>
                <c:pt idx="6">
                  <c:v>2</c:v>
                </c:pt>
                <c:pt idx="7">
                  <c:v>2</c:v>
                </c:pt>
                <c:pt idx="8">
                  <c:v>2</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numCache>
            </c:numRef>
          </c:val>
          <c:extLst>
            <c:ext xmlns:c16="http://schemas.microsoft.com/office/drawing/2014/chart" uri="{C3380CC4-5D6E-409C-BE32-E72D297353CC}">
              <c16:uniqueId val="{00000000-5838-4CBC-84BC-07E8432C8E93}"/>
            </c:ext>
          </c:extLst>
        </c:ser>
        <c:dLbls>
          <c:showLegendKey val="0"/>
          <c:showVal val="0"/>
          <c:showCatName val="0"/>
          <c:showSerName val="0"/>
          <c:showPercent val="0"/>
          <c:showBubbleSize val="0"/>
        </c:dLbls>
        <c:gapWidth val="219"/>
        <c:overlap val="-27"/>
        <c:axId val="1206841392"/>
        <c:axId val="1206845712"/>
      </c:barChart>
      <c:catAx>
        <c:axId val="12068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845712"/>
        <c:crosses val="autoZero"/>
        <c:auto val="1"/>
        <c:lblAlgn val="ctr"/>
        <c:lblOffset val="100"/>
        <c:noMultiLvlLbl val="0"/>
      </c:catAx>
      <c:valAx>
        <c:axId val="1206845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84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30</xdr:col>
      <xdr:colOff>924278</xdr:colOff>
      <xdr:row>1321</xdr:row>
      <xdr:rowOff>69750</xdr:rowOff>
    </xdr:from>
    <xdr:to>
      <xdr:col>31</xdr:col>
      <xdr:colOff>3903738</xdr:colOff>
      <xdr:row>1334</xdr:row>
      <xdr:rowOff>192315</xdr:rowOff>
    </xdr:to>
    <xdr:graphicFrame macro="">
      <xdr:nvGraphicFramePr>
        <xdr:cNvPr id="3" name="Chart 2">
          <a:extLst>
            <a:ext uri="{FF2B5EF4-FFF2-40B4-BE49-F238E27FC236}">
              <a16:creationId xmlns:a16="http://schemas.microsoft.com/office/drawing/2014/main" id="{952E7585-DFA0-65F3-09A3-864D745FF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wal Bukola" refreshedDate="45833.582499768519" createdVersion="8" refreshedVersion="8" minRefreshableVersion="3" recordCount="1351" xr:uid="{8836D9A1-F0D3-4FC4-9FF1-8DE98C0BED99}">
  <cacheSource type="worksheet">
    <worksheetSource name="Table13"/>
  </cacheSource>
  <cacheFields count="19">
    <cacheField name="product_id" numFmtId="0">
      <sharedItems/>
    </cacheField>
    <cacheField name="product_name" numFmtId="0">
      <sharedItems count="1337" longText="1">
        <s v="D-Link DWA-131 300 Mbps Wireless Nano USB Adapter (Black)"/>
        <s v="TP-Link Nano USB WiFi Dongle 150Mbps High Gain Wireless Network Wi-Fi Adapter for PC Desktop and Laptops, Supports Windows 10/8.1/8/7/XP, Linux, Mac OS X (TL-WN722N)"/>
        <s v="Duracell Plus AAA Rechargeable Batteries (750 mAh) Pack of 4"/>
        <s v="Logitech B100 Wired USB Mouse, 3 yr Warranty, 800 DPI Optical Tracking, Ambidextrous PC/Mac/Laptop - Black"/>
        <s v="Logitech M235 Wireless Mouse, 1000 DPI Optical Tracking, 12 Month Life Battery, Compatible with Windows, Mac, Chromebook/PC/Laptop"/>
        <s v="SanDisk Cruzer Blade 32GB USB Flash Driv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 Basics 16-Gauge Speaker Wire - 50 Feet"/>
        <s v="Bajaj ATX 4 750-Watt Pop-up Toaster (White)"/>
        <s v="Belkin Essential Series 4-Socket Surge Protector Universal Socket with 5ft Heavy Duty Cable (Grey)"/>
        <s v="D-Link DIR-615 Wi-fi Ethernet-N300 Single_band 300Mbps Router, Mobile App Support, Router | AP | Repeater | Client Modes(Black)"/>
        <s v="Orpat HHB-100E 250-Watt Hand Blender (White)"/>
        <s v="TP-LINK WiFi Dongle 300 Mbps Mini Wireless Network USB Wi-Fi Adapter for PC Desktop Laptop(Supports Windows 11/10/8.1/8/7/XP, Mac OS 10.9-10.15 and Linux, WPS, Soft AP Mode, USB 2.0) (TL-WN823N),Black"/>
        <s v="Samsung Original Type C to C Cable - 3.28 Feet (1 Meter), White"/>
        <s v="TP-Link USB WiFi Adapter for PC(TL-WN725N), N150 Wireless Network Adapter for Desktop - Nano Size WiFi Dongle Compatible with Windows 11/10/7/8/8.1/XP/ Mac OS 10.9-10.15 Linux Kernel 2.6.18-4.4.3"/>
        <s v="Philips GC1920/28 1440-Watt Non-Stick Soleplate Steam Iron"/>
        <s v="Morphy Richards New Europa 800-Watt Espresso and Cappuccino 4-Cup Coffee Maker (Black)"/>
        <s v="Logitech C270 Digital HD Webcam with Widescreen HD Video Calling, HD Light Correction, Noise-Reducing Mic, for Skype, FaceTime, Hangouts, WebEx, PC/Mac/Laptop/MacBook/Tablet - (Black, HD 720p/30fps)"/>
        <s v="Philips GC1905 1440-Watt Steam Iron with Spray (Blue)"/>
        <s v="USHA EI 1602 1000 W Lightweight Dry Iron with Non-Stick Soleplate (Multi-colour)"/>
        <s v="Bajaj DX-7 1000W Dry Iron with Advance Soleplate and Anti-bacterial German Coating Technology, White"/>
        <s v="Prestige PRWO 1.8-2 700-Watts Delight Electric Rice Cooker with 2 Aluminium Cooking Pans - 1.8 Liters, White"/>
        <s v="Prestige PSMFB 800 Watt Sandwich Toaster with Fixed Plates, Black"/>
        <s v="KENT Gold Optima Gravity Water Purifier (11016) | UF Technology Based | Non-Electric &amp; Chemical Free | Counter Top | 10L Storage | White"/>
        <s v="Hp Wired On Ear Headphones With Mic With 3.5 Mm Drivers, In-Built Noise Cancelling, Foldable And Adjustable For Laptop/Pc/Office/Home/ 1 Year Warranty (B4B09Pa)"/>
        <s v="Bajaj DHX-9 1000W Heavy Weight Dry Iron with Advance Soleplate and Anti-Bacterial German Coating Technology, Ivory"/>
        <s v="Bajaj Majesty RX10 2000 Watts Heat Convector Room Heater (White, ISI Approved)"/>
        <s v="Bajaj Majesty RX11 2000 Watts Heat Convector Room Heater (White, ISI Approved)"/>
        <s v="Bajaj Minor 1000 Watts Radiant Room Heater (Steel, ISI Approved)"/>
        <s v="Bajaj Deluxe 2000 Watts Halogen Room Heater (Steel, ISI Approved), Multicolor"/>
        <s v="Philips Hi113 1000-Watt Plastic Body Ptfe Coating Dry Iron, Pack of 1"/>
        <s v="HP X1000 Wired USB Mouse with 3 Handy Buttons, Fast-Moving Scroll Wheel and Optical Sensor works on most Surfaces (H2C21AA, Black/Grey)"/>
        <s v="TP-Link TL-WA850RE Single_Band 300Mbps RJ45 Wireless Range Extender, Broadband/Wi-Fi Extender, Wi-Fi Booster/Hotspot with 1 Ethernet Port, Plug and Play, Built-in Access Point Mode, White"/>
        <s v="Panasonic SR-WA22H (E) Automatic Rice Cooker, Apple Green, 2.2 Liters"/>
        <s v="Orpat HHB-100E WOB 250-Watt Hand Blender (White)"/>
        <s v="Bajaj Immersion Rod Water Heater 1500 Watts, Silver"/>
        <s v="Casio FX-82MS 2nd Gen Non-Programmable Scientific Calculator, 240 Functions and 2-line Display, Black"/>
        <s v="HUL Pureit Germkill kit for Advanced 23 L water purifier - 3000 L Capacity, Sand, Multicolour"/>
        <s v="Wipro Smartlife Super Deluxe Dry Iron- 1000W"/>
        <s v="ENVIE¬Æ (AA10004PLNi-CD) AA Rechargeable Batteries, Low Self Discharge, AA 1000mAh Ni-CD (Pack of 4)"/>
        <s v="GIZGA Club-laptop Neoprene Reversible for 15.6-inches Laptop Sleeve - Black-Red"/>
        <s v="Logitech MK270r USB Wireless Keyboard and Mouse Set for Windows, 2.4 GHz Wireless, Spill-resistant Design, 8 Multimedia &amp; Shortcut Keys, 2-Year Battery Life, PC/Laptop- Black"/>
        <s v="Faber-Castell Connector Pen Set - Pack of 25 (Assorted)"/>
        <s v="Duracell Rechargeable AA 2500mAh Batteries, 4 Pcs"/>
        <s v="HUL Pureit Germkill kit for Classic 23 L water purifier - 1500 L Capacity"/>
        <s v="Philips Viva Collection HD4928/01 2100-Watt Induction Cooktop with Feather Touch Sensor and Crystal Glass Plate (Black)"/>
        <s v="TP-Link TL-WA855RE 300 Mbps Wi-Fi Range Extender (White)"/>
        <s v="Bajaj DX-2 600W Dry Iron with Advance Soleplate and Anti-bacterial German Coating Technology, Black"/>
        <s v="Storite USB 3.0 Cable A to Micro B high Speed Upto 5 Gbps Data Transfer Cable for Portable External Hard Drive - (20cm), Black"/>
        <s v="BlueRigger High Speed HDMI Cable with Ethernet - Supports 3D, 4K 60Hz and Audio Return - Latest Version (3 Feet / 0.9 Meter)"/>
        <s v="Storite USB 2.0 A to Mini 5 pin B Cable for External HDDS/Camera/Card Readers 35cm"/>
        <s v="Storite USB 2.0 A to Mini 5 pin B Cable for External HDDS/Camera/Card Readers (150cm - 1.5M)"/>
        <s v="USHA 1212 PTC with Adjustable Thermostat Fan Heater (Black/Brown, 1500-Watts)."/>
        <s v="Quantum RJ45 Ethernet Patch Cable/LAN Router Cable with Heavy Duty Gold Plated Connectors Supports Hi-Speed Gigabit Upto 1000Mbps, Waterproof and Durable,1-Year Warranty-32.8 Feet (10 Meters)(White)"/>
        <s v="USHA Heat Convector 812 T 2000-Watt with Instant Heating Feature (Black)"/>
        <s v="HUL Pureit Germkill kit for Classic 23 L water purifier - 3000 L Capacity"/>
        <s v="USHA Quartz Room Heater with Overheating Protection (3002, Ivory, 800 Watts)"/>
        <s v="Bajaj Rex 500W Mixer Grinder with Nutri-Pro Feature, 3 Jars, White"/>
        <s v="Crompton IHL 152 1500-Watt Immersion Water Heater with Copper Heating Element (Black)"/>
        <s v="Classmate Long Notebook - 140 Pages, Single Line, 297mm x 210mm (Pack of 12)"/>
        <s v="Havells Ventil Air DSP 230mm Exhaust Fan (Pista Green)"/>
        <s v="Karcher WD3 EU Wet and Dry Vacuum Cleaner, 1000 Watts Powerful Suction, 17 L Capacity, Blower Function, Easy Filter Removal for Home and Garden Cleaning¬† (Yellow/Black)"/>
        <s v="Casio MJ-120D 150 Steps Check and Correct Desktop Calculator with Tax Keys, Black"/>
        <s v="Sujata Dynamix DX Mixer Grinder, 900W, 3 Jars (White)"/>
        <s v="Havells Ventil Air DX 200mm Exhaust Fan (White)"/>
        <s v="Camel Artist Acrylic Color Box - 9ml Tubes, 12 Shades"/>
        <s v="Maharaja Whiteline Lava Neo 1200-Watts Halogen Heater (White and Red)"/>
        <s v="TP-Link AC750 Wifi Range Extender | Up to 750Mbps | Dual Band WiFi Extender, Repeater, Wifi Signal Booster, Access Point| Easy Set-Up | Extends Wifi to Smart Home &amp; Alexa Devices (RE200)"/>
        <s v="Luxor 5 Subject Single Ruled Notebook - A5 Size, 70 GSM, 300 Pages"/>
        <s v="Luxor 5 Subject Single Ruled Notebook - A4, 70 GSM, 300 pages"/>
        <s v="Parker Classic Gold Gold Trim Ball Pen"/>
        <s v="Parker Quink Ink Bottle, Blue"/>
        <s v="Parker Quink Ink Bottle (Black)"/>
        <s v="Pilot V7 Liquid Ink Roller Ball Pen (2 Blue + 1 Black)"/>
        <s v="Eureka Forbes Aquasure Amrit Twin Cartridge (Pack of 2), White"/>
        <s v="Bajaj RHX-2 800-Watt Room Heater (White)"/>
        <s v="Panasonic CR-2032/5BE Lithium Coin Battery - Pack of 5"/>
        <s v="PIDILITE Fevicryl Acrylic Colours Sunflower Kit (10 Colors x 15 ml) DIY Paint, Rich Pigment, Non-Craking Paint for Canvas, Wood, Leather, Earthenware, Metal, Diwali Gifts for Diwali"/>
        <s v="Camel Oil Pastel with Reusable Plastic Box - 50 Shades"/>
        <s v="Camlin Elegante Fountain Pen - Black/Blue/Red"/>
        <s v="Camel Fabrica Acrylic Ultra Color - 15ml each, 10 Shades"/>
        <s v="Classmate 2100117 Soft Cover 6 Subject Spiral Binding Notebook, Single Line, 300 Pages"/>
        <s v="Classmate Soft Cover 6 Subject Spiral Binding Notebook, Single Line, 300 Pages"/>
        <s v="Parker Vector Standard Chrome Trim Ball Pen (Ink - Black)"/>
        <s v="GIZGA essentials Universal Silicone Keyboard Protector Skin for 15.6-inches Laptop (5 x 6 x 3 inches)"/>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ENVIE ECR-20 Charger for AA &amp; AAA Rechargeable Batteries"/>
        <s v="Logitech G402 Hyperion Fury USB Wired Gaming Mouse, 4,000 DPI, Lightweight, 8 Programmable Buttons, Compatible for PC/Mac - Black"/>
        <s v="AmazonBasics USB 2.0 Cable - A-Male to B-Male - for Personal Computer, Printer- 6 Feet (1.8 Meters), Black"/>
        <s v="AmazonBasics USB 2.0 - A-Male to A-Female Extension Cable for Personal Computer, Printer (Black, 9.8 Feet/3 Meters)"/>
        <s v="Amazon Basics USB 3.0 Cable - A Male to Micro B - 6 Feet (1.8 Meters), Black"/>
        <s v="AmazonBasics USB 2.0 Extension Cable for Personal Computer, Printer, 2-Pack - A-Male to A-Female - 3.3 Feet (1 Meter, Black)"/>
        <s v="Prestige PIC 16.0+ 1900W Induction Cooktop with Soft Touch Push Buttons (Black)"/>
        <s v="AirCase Rugged Hard Drive Case for 2.5-inch Western Digital, Seagate, Toshiba, Portable Storage Shell for Gadget Hard Disk USB Cable Power Bank Mobile Charger Earphone, Waterproof (Black)"/>
        <s v="Prestige PKGSS 1.7L 1500W Electric Kettle (Stainless Steel)"/>
        <s v="Orpat OEH-1260 2000-Watt Fan Heater (Grey)"/>
        <s v="Luminous Vento Deluxe 150 mm Exhaust Fan for Kitchen, Bathroom with Strong Air Suction, Rust Proof Body and Dust Protection Shutters (2-Year Warranty, White)"/>
        <s v="Storite USB Extension Cable USB 3.0 Male to Female Extension Cable High Speed 5GBps Extension Cable Data Transfer for Keyboard, Mouse, Flash Drive, Hard Drive, Printer and More- 1.5M - Blue"/>
        <s v="Usha IH2415 1500-Watt Immersion Heater (Silver)"/>
        <s v="Classmate Pulse 6 Subject Notebook - Unruled, 300 Pages, Spiral Binding, 240mm*180mm"/>
        <s v="Classmate Pulse Spiral Notebook - 240 mm x 180 mm, Soft Cover, 200 Pages, Unruled"/>
        <s v="Classmate Soft Cover 6 Subject Spiral Binding Notebook, Unruled, 300 Pages"/>
        <s v="Kitchen Mart Stainless Steel South Indian Filter Coffee Drip Maker, Madras Kappi, Drip Decotion Maker160ml (2 Cup)"/>
        <s v="Fujifilm Instax Mini Single Pack 10 Sheets Instant Film for Fuji Instant Cameras"/>
        <s v="Airtel DigitalTV DTH Remote SD/HD/HD Recording Compatible for Television (Shining Black )"/>
        <s v="Amkette 30 Pin to USB Charging &amp; Data Sync Cable for iPhone 3G/3GS/4/4s/iPad 1/2/3, iPod Nano 5th/6th Gen and iPod Touch 3rd/4th Gen -1.5m (Black)"/>
        <s v="Pilot Frixion Clicker Roller Pen (Blue), (9000019529)"/>
        <s v="Philips Viva Collection HR1832/00 1.5-Litre400-Watt Juicer (Ink Black)"/>
        <s v="Ikea 903.391.72 Polypropylene Plastic Solid Bevara Sealing Clip (Multicolour) - 30 Pack, Adjustable"/>
        <s v="Kent Gold, Optima, Gold+ Spare Kit"/>
        <s v="Bajaj DX-2 600W Dry Iron with Advance Soleplate and Anti-Bacterial German Coating Technology, Grey"/>
        <s v="Philips GC026/30 Fabric Shaver, Lint Remover for Woolen Sweaters, Blankets, Jackets/Burr Remover Pill Remover from Carpets, Curtains (White)"/>
        <s v="Philips HD9306/06 1.5-Litre Electric Kettle (Multicolor)"/>
        <s v="COI Note Pad/Memo Book with Sticky Notes &amp; Clip Holder with Pen for Gifting"/>
        <s v="Inventis 5V 1.2W Portable Flexible USB LED Light Lamp (Colors may vary)"/>
        <s v="TP-Link UE300 USB 3.0 to RJ45 Gigabit Ethernet Network Adapter - Plug and Play"/>
        <s v="Eureka Forbes Trendy Zip 1000 Watts powerful suction vacuum cleaner with resuable dust bag &amp; 5 accessories,1 year warrantycompact,light weight &amp; easy to use (Black)"/>
        <s v="Apsara Platinum Pencils Value Pack - Pack of 20"/>
        <s v="Wonderchef Nutri-blend Mixer, Grinder &amp; Blender | Powerful 400W 22000 RPM motor | Stainless steel Blades | 2 unbreakable jars | 2 Years warranty | Online recipe book by Chef Sanjeev Kapoor | Black"/>
        <s v="Logitech H111 Wired On Ear Headphones With Mic Black"/>
        <s v="Prestige PIC 20 1600 Watt Induction Cooktop with Push button (Black)"/>
        <s v="PHILIPS HL1655/00 Hand Blender, White Jar 250W"/>
        <s v="Eveready Red 1012 AAA Batteries - Pack of 10"/>
        <s v="Dell KB216 Wired Multimedia USB Keyboard with Super Quite Plunger Keys with Spill-Resistant ‚Äì Black"/>
        <s v="Goldmedal Curve Plus 202042 Plastic Spice 3-Pin 240V Universal Travel Adaptor (White)"/>
        <s v="GENERIC Ultra-Mini Bluetooth CSR 4.0 USB Dongle Adapter for Windows Computer ( Black:Golden)"/>
        <s v="Rico IRPRO 1500 Watt Japanese Technology Electric Water Heater Immersion Rod Shockproof Protection &amp; Stainless Steel Heating Element for Instant Heating| ISI Certified 1 Year Replacement Warranty"/>
        <s v="Preethi MGA-502 0.4-Litre Grind and Store Jar (White), stainless steel, Set of 1"/>
        <s v="Logitech MK215 Wireless Keyboard and Mouse Combo for Windows, 2.4 GHz Wireless, Compact Design, 2-Year Battery Life(Keyboard),5 Month Battery Life(Mouse) PC/Laptop- Black"/>
        <s v="HealthSense Chef-Mate KS 33 Digital Kitchen Weighing Scale &amp; Food Weight Machine for Health, Fitness, Home Baking &amp; Cooking with Free Bowl, 1 Year Warranty &amp; Batteries Included"/>
        <s v="Gizga Essentials USB WiFi Adapter for PC, 150 Mbps Wireless Network Adapter for Desktop - Nano Size WiFi Dongle Compatible with Windows, Mac OS &amp; Linux Kernel | WPA/WPA2 Encryption Standards| Black"/>
        <s v="Borosil Jumbo 1000-Watt Grill Sandwich Maker (Black)"/>
        <s v="Logitech K380 Wireless Multi-Device Keyboard for Windows, Apple iOS, Apple TV Android or Chrome, Bluetooth, Compact Space-Saving Design, PC/Mac/Laptop/Smartphone/Tablet (Dark Grey)"/>
        <s v="Bajaj Majesty Duetto Gas 6 Ltr Vertical Water Heater ( LPG), White"/>
        <s v="Amazon Basics High-Speed HDMI Cable, 6 Feet - Supports Ethernet, 3D, 4K video,Black"/>
        <s v="Amazon Basics High-Speed HDMI Cable, 6 Feet (2-Pack),Black"/>
        <s v="Duracell Ultra Alkaline AA Battery, 8 Pcs"/>
        <s v="Duracell Ultra Alkaline D Battery, 2 Pcs"/>
        <s v="Lifelong LLWM105 750-Watt Belgian Waffle Maker for Home| Makes 2 Square Shape Waffles| Non-stick Plates| Easy to Use¬†with Indicator Lights (1 Year Warranty, Black)"/>
        <s v="AmazonBasics 6-Feet DisplayPort (not USB port) to HDMI Cable Black"/>
        <s v="Duracell Rechargeable AA 1300mAh Batteries, 4Pcs"/>
        <s v="boAt LTG 500 Apple MFI Certified for iPhone, iPad and iPod 2Mtr Data Cable(Space Grey)"/>
        <s v="boAt LTG 500 Apple MFI Certified for iPhone, iPad and iPod 2Mtr Data Cable(Metallic Silver)"/>
        <s v="Technotech High Speed HDMI Cable 5 Meter V1.4 - Supports Full HD 1080p (Color May Vary)"/>
        <s v="APC Back-UPS BX600C-IN 600VA / 360W, 230V, UPS System, an Ideal Power Backup &amp; Protection for Home Office, Desktop PC &amp; Home Electronics"/>
        <s v="RESONATE RouterUPS CRU12V2A | Zero Drop | UPS for WiFi Router | Mini UPS | Up to 4 Hours PowerBackup | Battery Replacement Program | Router UPS Compatible with 12V &lt;2A Routers, FTTH, Modem, Set Top Box, Alexa, Mini Camera"/>
        <s v="GIZGA Essentials Portable Tabletop Tablet Stand Mobile Holder, Desktop Stand, Cradle, Dock for iPad, Smartphone, Kindle, E-Reader, Fully Foldable, Adjustable Angle, Anti-Slip Pads, Black"/>
        <s v="Bajaj HM-01 Powerful 250W Hand Mixer, Black"/>
        <s v="Preethi Blue Leaf Diamond MG-214 mixer grinder 750 watt (Blue/White), 3 jars &amp; Flexi Lid, FBT motor with 2yr Guarantee &amp; Lifelong Free Service"/>
        <s v="AO Smith HSE-VAS-X-015 Storage 15 Litre Vertical Water Heater (Geyser) White 4 Star"/>
        <s v="Libra Roti Maker Electric Automatic | chapati Maker Electric Automatic | roti Maker Machine with 900 Watts for Making Roti/Chapati/Parathas - Stainless Steel"/>
        <s v="Bajaj DX-6 1000W Dry Iron with Advance Soleplate and Anti-bacterial German Coating Technology, White"/>
        <s v="Bajaj Majesty DX-11 1000W Dry Iron with Advance Soleplate and Anti-bacterial German Coating Technology, White and Blue"/>
        <s v="Monitor AC Stand/Heavy Duty Air Conditioner Outdoor Unit Mounting Bracket"/>
        <s v="AmazonBasics 3.5mm to 2-Male RCA Adapter Cable For Tablet, Smartphone (Black, 15 feet)"/>
        <s v="AmazonBasics 3 Feet High Speed HDMI Male to Female 2.0 Extension Cable"/>
        <s v="AmazonBasics - High-Speed Male to Female HDMI Extension Cable - 6 Feet"/>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FEDUS Cat6 Ethernet Cable, 10 Meter High Speed 550MHZ / 10 Gigabit Speed UTP LAN Cable, Network Cable Internet Cable RJ45 Cable LAN Wire, Patch Computer Cord Gigabit Category 6 Wires for Modem, Router"/>
        <s v="Duracell Ultra Alkaline AAA Battery, 8 Pcs"/>
        <s v="Canon PIXMA MG2577s All-in-One Inkjet Colour Printer with 1 Additional Colour Cartridge"/>
        <s v="Philips GC181 Heavy Weight 1000-Watt Dry Iron, Pack of 1"/>
        <s v="SanDisk Ultra 64 GB USB Pen Drives (SDDDC2-064G-I35, Black, Silver)"/>
        <s v="Samsung Ehs64 Ehs64Avfwecinu Hands-Free Wired In Ear Earphones With Mic With Remote Note (White)"/>
        <s v="Samsung Original EHS64 Wired in Ear Earphones with Mic, Black"/>
        <s v="Dynore Stainless Steel Set of 4 Measuring Cup and 4 Measuring Spoon"/>
        <s v="boAt Rockerz 400 Bluetooth On Ear Headphones With Mic With Upto 8 Hours Playback &amp; Soft Padded Ear Cushions(Grey/Green)"/>
        <s v="Pigeon by Stovekraft Cruise 1800 watt Induction Cooktop (Black)"/>
        <s v="Amazon Basics USB Type-C to USB-A 2.0 Male Fast Charging Cable for Laptop - 3 Feet (0.9 Meters), Black"/>
        <s v="AmazonBasics USB Type-C to USB Type-C 2.0 Cable - 3 Feet Laptop (0.9 Meters) - White"/>
        <s v="AmazonBasics USB Type-C to USB Type-C 2.0 Cable for Charging Adapter, Smartphone - 9 Feet (2.7 Meters) - White"/>
        <s v="Philips HL7756/00 Mixer Grinder, 750W, 3 Jars (Black)"/>
        <s v="TP-link N300 WiFi Wireless Router TL-WR845N | 300Mbps Wi-Fi Speed | Three 5dBi high gain Antennas | IPv6 Compatible | AP/RE/WISP Mode | Parental Control | Guest Network"/>
        <s v="Dell MS116 1000Dpi USB Wired Optical Mouse, Led Tracking, Scrolling Wheel, Plug and Play."/>
        <s v="Pigeon Kessel Multipurpose Kettle (12173) 1.2 litres with Stainless Steel Body, used for boiling Water and milk, Tea, Coffee, Oats, Noodles, Soup etc. 600 Watt (Black &amp; Silver)"/>
        <s v="Gizga Essentials Professional 3-in-1 Cleaning Kit for Camera, Lens, Binocular, Laptop, TV, Monitor, Smartphone, Tablet (Includes: Cleaning Liquid 100ml, Plush Microfiber Cloth, Dust Removal Brush)"/>
        <s v="Gizga Essentials Laptop Power Cable Cord- 3 Pin Adapter Isi Certified(1 Meter/3.3 Feet)"/>
        <s v="Logitech B170 Wireless Mouse, 2.4 GHz with USB Nano Receiver, Optical Tracking, 12-Months Battery Life, Ambidextrous, PC/Mac/Laptop - Black"/>
        <s v="Redgear MP35 Speed-Type Gaming Mousepad (Black/Red)"/>
        <s v="AmazonBasics 6 Feet DisplayPort to DisplayPort Cable - (Not HDMI Cable) (Gold)"/>
        <s v="Canon PIXMA E477 All-in-One Wireless Ink Efficient Colour Printer (White/Blue)"/>
        <s v="Philips Air Purifier Ac2887/20,Vitashield Intelligent Purification,Long Hepa Filter Life Upto 17000 Hours,Removes 99.9% Airborne Viruses &amp; Bacteria,99.97% Airborne Pollutants,Ideal For Master Bedroom"/>
        <s v="HP Z3700 Wireless Optical Mouse with USB Receiver and 2.4GHz Wireless Connection/ 1200DPI / 16 Months Long Battery Life /Ambidextrous and Slim Design (Modern Gold)"/>
        <s v="Philips AC1215/20 Air purifier, removes 99.97% airborne pollutants, 4-stage filtration with True HEPA filter (white)"/>
        <s v="Havells Ambrose 1200mm Ceiling Fan (Pearl White Wood)"/>
        <s v="HP v236w USB 2.0 64GB Pen Drive, Metal"/>
        <s v="AmazonBasics USB Type-C to Micro-B 2.0 Cable - 6 Inches (15.2 Centimeters) - White"/>
        <s v="Pigeon Polypropylene Mini Handy and Compact Chopper with 3 Blades for Effortlessly Chopping Vegetables and Fruits for Your Kitchen (12420, Green, 400 ml)"/>
        <s v="Cello Eliza Plastic Laundry Bag/Basket, 50 litres, Light Grey"/>
        <s v="HP v222w 64GB USB 2.0 Pen Drive (Silver)"/>
        <s v="Havells Ambrose 1200mm Ceiling Fan (Gold Mist Wood)"/>
        <s v="Orient Electric Apex-FX 1200mm Ultra High Speed 400 RPM Ceiling Fan (Brown)"/>
        <s v="Morphy Richards Aristo 2000 Watts PTC Room Heater (White)"/>
        <s v="Tizum High Speed HDMI Cable with Ethernet | Supports 3D 4K | for All HDMI Devices Laptop Computer Gaming Console TV Set Top Box (1.5 Meter/ 5 Feet)"/>
        <s v="TIZUM High Speed HDMI Cable Aura -Gold Plated-High Speed Data 10.2Gbps, 3D, 4K, HD 1080P (10 Ft/ 3 M)"/>
        <s v="Borosil Chef Delite BCH20DBB21 300-Watt Chopper (Black)"/>
        <s v="Morphy Richards OFR Room Heater, 09 Fin 2000 Watts Oil Filled Room Heater , ISI Approved (OFR 9 Grey)"/>
        <s v="Prestige Delight PRWO Electric Rice Cooker (1 L, White)"/>
        <s v="Allin Exporters J66 Ultrasonic Humidifier Cool Mist Air Purifier for Dryness, Cold &amp; Cough Large Capacity for Room, Baby, Plants, Bedroom (2.4 L) (1 Year Warranty)"/>
        <s v="Logitech M221 Wireless Mouse, Silent Buttons, 2.4 GHz with USB Mini Receiver, 1000 DPI Optical Tracking, 18-Month Battery Life, Ambidextrous PC / Mac / Laptop - Charcoal Grey"/>
        <s v="boAt Bassheads 225 in Ear Wired Earphones with Mic(Blue)"/>
        <s v="Logitech M331 Silent Plus Wireless Mouse, 2.4GHz with USB Nano Receiver, 1000 DPI Optical Tracking, 3 Buttons, 24 Month Life Battery, PC/Mac/Laptop - Black"/>
        <s v="Prestige Electric Kettle PKOSS - 1500watts, Steel (1.5Ltr), Black"/>
        <s v="Eco Crystal J 5 inch Cartridge (Pack of 2)"/>
        <s v="Sujata Chutney Steel Jar, 400 ml, (White), Stainless Steel"/>
        <s v="Orient Electric Fabrijoy DIFJ10BP 1000-Watt Dry Iron, Non-Stick (White and Blue)"/>
        <s v="Bajaj OFR Room Heater, 13 Fin 2900 Watts Oil Filled Room Heater with 400W PTC Ceramic Fan Heater, ISI Approved (Majesty 13F Plus Black)"/>
        <s v="Logitech MK240 Nano Wireless USB Keyboard and Mouse Set, 12 Function Keys 2.4GHz Wireless, 1000DPI, Spill-Resistant Design, PC/Mac, Black/Chartreuse Yellow"/>
        <s v="Morphy Richards Daisy 1000W Dry Iron with American Heritage Non-Stick Coated Soleplate, White"/>
        <s v="SanDisk Ultra Dual 64 GB USB 3.0 OTG Pen Drive (Black)"/>
        <s v="Tata Sky Universal Remote"/>
        <s v="HP 65W AC Laptops Charger Adapter 4.5mm for HP Pavilion Black (Without Power Cable)"/>
        <s v="SHOPTOSHOP Electric Lint Remover, Best Lint Shaver for Clothes,Lint Remover for Woolen Clothes ,Lint Remover for Sweaters"/>
        <s v="Western Digital WD 1.5TB Elements Portable Hard Disk Drive, USB 3.0, Compatible with PC, PS4 and Xbox, External HDD (WDBU6Y0015BBK-WESN)"/>
        <s v="CableCreation RCA to 3.5mm Male Audio Cable, 3.5mm to 2RCA Cable Male RCA Cable,Y Splitter Stereo Jack Cable for Home Theater,Subwoofer, Receiver, Speakers and More (3Feet/0.9Meter,Black)"/>
        <s v="Kodak 80 cm (32 Inches) HD Ready LED TV Kodak 32HDX900S (Black)"/>
        <s v="ATOM Selves-MH 200 GM Digital Pocket Scale"/>
        <s v="Pigeon by Stovekraft 2 Slice Auto Pop up Toaster. A Smart Bread Toaster for Your Home (750 Watt) (black)"/>
        <s v="Amazon Basics HDMI Coupler,Black"/>
        <s v="boAt Dual Port Rapid Car Charger (Qualcomm Certified) with Quick Charge 3.0 + Free Micro USB Cable - (Black)"/>
        <s v="Abode Kitchen Essential Measuring Cup &amp; Spoon for Spices | for Cooking and Baking Cake | Multipurpose Tablespoon Cups with Ring Holder | (Black)"/>
        <s v="Sujata Powermatic Plus 900 Watts Juicer Mixer Grinder"/>
        <s v="AmazonBasics Micro USB Fast Charging Cable for Android Phones with Gold Plated Connectors (3 Feet, Black)"/>
        <s v="Rts‚Ñ¢ High Speed 3D Full HD 1080p Support (10 Meters) HDMI Male to HDMI Male Cable TV Lead 1.4V for All Hdmi Devices- Black (10M - 30 FEET)"/>
        <s v="Wonderchef Nutri-blend Mixer, Grinder &amp; Blender | Powerful 400W 22000 RPM motor | Stainless steel Blades | 3 unbreakable jars | 2 Years warranty | Online recipe book by Chef Sanjeev Kapoor | Black"/>
        <s v="boAt Type-c A400 Type-c to USB A Cable for All Type C Phones (Lg nexus 5x), 1Mtr(Black)"/>
        <s v="LRIPL Compatible Sony Bravia LCD/led Remote Works with Almost All Sony led/LCD tv's"/>
        <s v="Philips Daily Collection HD2582/00 830-Watt 2-Slice Pop-up Toaster (White)"/>
        <s v="boAt BassHeads 100 in-Ear Wired Headphones with Mic (Black)"/>
        <s v="Orico 2.5&quot;(6.3cm) USB 3.0 HDD Enclosure Case Cover for SATA SSD HDD | SATA SSD HDD Enclosure High Speed USB 3.0 | Tool Free Installation | Black"/>
        <s v="Amazonbasics Micro Usb Fast Charging Cable For Android Smartphone,Personal Computer,Printer With Gold Plated Connectors (6 Feet, Black)"/>
        <s v="Philips PowerPro FC9352/01 Compact Bagless Vacuum Cleaner (Blue)"/>
        <s v="AMERICAN MICRONIC- Imported Wet &amp; Dry Vacuum Cleaner, 21 Litre Stainless Steel with Blower &amp; HEPA filter, 1600 Watts 100% Copper Motor 28 KPa suction with washable reusable dust bag (Red/Black/Steel)-AMI-VCD21-1600WDx"/>
        <s v="Lenovo 300 Wired Plug &amp; Play USB Mouse, High Resolution 1600 DPI Optical Sensor, 3-Button Design with clickable Scroll Wheel, Ambidextrous, Ergonomic Mouse for Comfortable All-Day Grip (GX30M39704)"/>
        <s v="ELV Car Mount Adjustable Car Phone Holder Universal Long Arm, Windshield for Smartphones - Black"/>
        <s v="Parker Vector Camouflage Gift Set - Roller Ball Pen &amp; Parker Logo Keychain (Black Body, Blue Ink), 2 Piece Set"/>
        <s v="INALSA Hand Blender 1000 Watt with Chopper, Whisker, 600 ml Multipurpose Jar|Variable Speed And Turbo Speed Function |100% Copper Motor |Low Noise |ANTI-SPLASH TECHNOLOGY|2 Year Warranty"/>
        <s v="Digitek DTR 550 LW (67 Inch) Tripod For DSLR, Camera |Operating Height: 5.57 Feet | Maximum Load Capacity up to 4.5kg | Portable Lightweight Aluminum Tripod with 360 Degree Ball Head | Carry Bag Included (Black) (DTR 550LW)"/>
        <s v="Casio MJ-12D 150 Steps Check and Correct Desktop Calculator"/>
        <s v="Redgear Pro Wireless Gamepad with 2.4GHz Wireless Technology, Integrated Dual Intensity Motor, Illuminated Keys for PC(Compatible with Windows 7/8/8.1/10 only)"/>
        <s v="Prestige Iris 750 Watt Mixer Grinder with 3 Stainless Steel Jar + 1 Juicer Jar (White and Blue)"/>
        <s v="Prestige PIC 15.0+ 1900-Watt Induction Cooktop (Black)"/>
        <s v="Caprigo Heavy Duty TV Wall Mount Bracket for 14 to 32 Inch LED/HD/Smart TV‚Äôs, Universal Fixed TV Wall Mount Stand (M452)"/>
        <s v="TP-Link AC750 Dual Band Wireless Cable Router, 4 10/100 LAN + 10/100 WAN Ports, Support Guest Network and Parental Control, 750Mbps Speed Wi-Fi, 3 Antennas (Archer C20) Blue, 2.4 GHz"/>
        <s v="Panasonic Eneloop BQ-CC55N Advanced, Smart and Quick Charger for AA &amp; AAA Rechargeable Batteries, White"/>
        <s v="Butterfly Smart Mixer Grinder, 750W, 4 Jars (Grey)"/>
        <s v="Inalsa Hand Blender| Hand Mixer|Beater - Easy Mix, Powerful 250 Watt Motor | Variable 7 Speed Control | 1 Year Warranty | (White/Red)"/>
        <s v="Sujata Supermix, Mixer Grinder, 900 Watts, 3 Jars (White)"/>
        <s v="Airtel Digital TV HD Set Top Box with 1 Month Basic Pack with Recording + Free Standard Installation"/>
        <s v="AmazonBasics High-Speed Braided HDMI Cable - 3 Feet - Supports Ethernet, 3D, 4K and Audio Return (Black)"/>
        <s v="KENT 11054 Alkaline Water Filter Pitcher 3.5 L | Chemical-Free Water with Balanced pH Levels 8.0 to 9.5 | Solves Acidity Issue | Equipped with Carbon and Sediment Filter - Grey"/>
        <s v="InstaCuppa Milk Frother for Coffee - Handheld Battery-Operated Electric Milk and Coffee Frother, Stainless Steel Whisk and Stand, Portable Foam Maker for Coffee, Cappuccino, Lattes, and Egg Beaters"/>
        <s v="Gizga Essentials Hard Drive Case Shell, 6.35cm/2.5-inch, Portable Storage Organizer Bag for Earphone USB Cable Power Bank Mobile Charger Digital Gadget Hard Disk, Water Resistance Material, Black"/>
        <s v="Boya ByM1 Auxiliary Omnidirectional Lavalier Condenser Microphone with 20ft Audio Cable (Black)"/>
        <s v="Syska SDI-07 1000 W Stellar with Golden American Heritage Soleplate Dry Iron (Blue)"/>
        <s v="Orient Electric Aura Neo Instant 3L Water Heater (Geyser), 5-level Safety Shield, Stainless Steel Tank (White &amp; Turquoise)"/>
        <s v="Zebronics ZEB-KM2100 Multimedia USB Keyboard Comes with 114 Keys Including 12 Dedicated Multimedia Keys &amp; with Rupee Key"/>
        <s v="boAt A400 USB Type-C to USB-A 2.0 Male Data Cable, 2 Meter (Black)"/>
        <s v="boAt Rugged v3 Extra Tough Unbreakable Braided Micro USB Cable 1.5 Meter (Black)"/>
        <s v="Oraimo 18W USB &amp; Type-C Dual Output Super Fast Charger Wall Adapter PE2.0&amp;Quick Charge 3.0 &amp; Power Delivery 3.0 Compatible for iPhone 13/13 Mini/13 Pro Max/12/12 Pro Max, iPad Mini/Pro, Pixel, Galaxy, Airpods Pro"/>
        <s v="Butterfly Smart Wet Grinder, 2L (White) with Coconut Scrapper Attachment, Output - 150 W, Input 260 W"/>
        <s v="Wacom One by CTL-472/K0-CX Digital Drawing Graphics Pen Tablet (Red &amp; Black) Small (6-inch x 3.5-inch)(15x8cm) | Battery Free Cordless Pen with 2048 Pressure Level"/>
        <s v="Havells Instanio 1-Litre 3KW Instant Water Heater (Geyser), White Blue"/>
        <s v="Havells Instanio 3-Litre Instant Geyser (White/Blue)"/>
        <s v="Havells Instanio 3-Litre 4.5KW Instant Water Heater (Geyser), White Blue"/>
        <s v="Sujata Dynamix, Mixer Grinder, 900 Watts, 3 Jars (White)"/>
        <s v="Havells Cista Room Heater, White, 2000 Watts"/>
        <s v="Butterfly EKN 1.5-Litre Electric Kettle (Silver with Black)"/>
        <s v="boAt BassHeads 900 On-Ear Wired Headphones with Mic (White)"/>
        <s v="Usha EI 3710 Heavy Weight 1000-Watt Dry Iron with Golden American Heritage Soleplate, 1.75 Kg(White)"/>
        <s v="Prestige Clean Home Water Purifier Cartridge"/>
        <s v="Storite High Speed Micro USB 3.0 Cable A to Micro B for External &amp; Desktop Hard Drives 45cm"/>
        <s v="Model-P4 6 Way Swivel Tilt Wall Mount 32-55-inch Full Motion Cantilever for LED,LCD and Plasma TV's"/>
        <s v="Usha Steam Pro SI 3713, 1300 W Steam Iron, Powerful steam Output up to 18 g/min, Non-Stick Soleplate (White &amp; Blue)"/>
        <s v="Portronics My buddy plus Adjustable Laptop cooling Table (Brown)"/>
        <s v="Redgear Cosmo 7,1 Usb Gaming Wired Over Ear Headphones With Mic With Virtual Surround Sound,50Mm Driver, Rgb Leds &amp; Remote Control(Black)"/>
        <s v="ZEBRONICS Zeb-Comfort Wired USB Mouse, 3-Button, 1000 DPI Optical Sensor, Plug &amp; Play, for Windows/Mac, Black"/>
        <s v="Airtel DigitalTV DTH Television, Setup Box Remote Compatible for SD and HD Recording (Black)"/>
        <s v="iBELL MPK120L Premium Stainless Steel Multi Purpose Kettle/Cooker with Inner Pot 1.2 Litre (Silver)"/>
        <s v="JBL Go 2, Wireless Portable Bluetooth Speaker with Mic, JBL Signature Sound, Vibrant Color Options with IPX7 Waterproof &amp; AUX (Blue)"/>
        <s v="Dr Trust Electronic Kitchen Digital Scale Weighing Machine (Blue)"/>
        <s v="Zebronics Zeb-Transformer Gaming Keyboard and Mouse Combo (USB, Braided Cable)"/>
        <s v="Xiaomi Mi Wired in Ear Earphones with Mic Basic with Ultra Deep Bass &amp; Aluminum Alloy Sound Chamber (Black)"/>
        <s v="boAt Rugged V3 Braided Micro USB Cable (Pearl White)"/>
        <s v="INALSA Electric Chopper Bullet- 400 Watts with 100% Pure Copper Motor| Chop, Mince, Puree, Dice | Twin Blade Technology| 900 ml Capacity| One Touch Operation, 1.30mtr Long Power Cord (Black/Silver)"/>
        <s v="AmazonBasics Double Braided Nylon USB Type-C to Type-C 2.0 Cable, Charging Adapter, Smartphone 6 feet, Dark Grey"/>
        <s v="AmazonBasics Double Braided Nylon USB Type-C to Type-C 2.0 Cable Smartphone (Dark Grey, 3 feet)"/>
        <s v="Black + Decker BD BXIR2201IN 2200-Watt Cord &amp; Cordless Steam Iron (Green)"/>
        <s v="SUJATA Powermatic Plus, Juicer Mixer Grinder, 900 Watts, 2 Jars (White)"/>
        <s v="Amazon Basics USB A to Lightning MFi Certified Charging Cable (White, 1.2 meter)"/>
        <s v="JBL C200SI, Premium in Ear Wired Earphones with Mic, Signature Sound, One Button Multi-Function Remote, Angled Earbuds for Comfort fit (Blue)"/>
        <s v="Butterfly Jet Elite Mixer Grinder, 750W, 4 Jars (Grey)"/>
        <s v="Lenovo GX20L29764 65W Laptop Adapter/Charger with Power Cord for Select Models of Lenovo (Round pin) (Black)"/>
        <s v="HP 32GB Class 10 MicroSD Memory Card (U1 TF Card¬†32GB)"/>
        <s v="Gizga Essentials Earphone Carrying Case, Multi-Purpose Pocket Storage Travel Organizer for Earphones, Headset, Pen Drives, SD Cards, Shock-Proof Ballistic Nylon, Soft Fabric, Mesh Pocket, Green"/>
        <s v="Isoelite Remote Compatible for Samsung LED/LCD Remote Control Works with All Samsung LED/LCD TV Model No :- BN59-607A (Please Match The Image with Your Old Remote)"/>
        <s v="Amazon Basics USB A to Lightning PVC Molded Nylon MFi Certified Charging Cable (Black, 1.2 meter)"/>
        <s v="Philips Handheld Garment Steamer GC360/30 - Vertical &amp; Horizontal Steaming, 1200 Watt, up to 22g/min"/>
        <s v="Philips EasyTouch Plus Standing Garment Steamer GC523/60 - 1600 Watt, 5 Steam Settings, Up to 32 g/min steam, with Double Pole"/>
        <s v="Wayona Nylon Braided Usb Type C 3Ft 1M 3A Fast Charger Cable For Samsung Galaxy S9 S8 (Wc3Cb1, Black)"/>
        <s v="Raffles Premium Stainless Steel South Indian Coffee Filter/Drip Coffee Maker, 2-3 Cups, 150 ml"/>
        <s v="Singer Aroma 1.8 Liter Electric Kettle High Grade Stainless Steel with Cool and Touch Body and Cordless Base, 1500 watts, Auto Shut Off with Dry Boiling (Silver/Black)"/>
        <s v="Eureka Forbes Euroclean Paper Vacuum Cleaner Dust Bags for Excel, Ace, 300, Jet Models - Set of 10"/>
        <s v="V-Guard Zenora RO+UF+MB Water Purifier | Suitable for water with TDS up to 2000 ppm | 8 Stage Purification with World-class RO Membrane and Advanced UF Membrane | Free PAN India Installation &amp; 1-Year Comprehensive Warranty | 7 Litre, Black"/>
        <s v="Wonderchef Nutri-blend Complete Kitchen Machine | 22000 RPM Mixer Grinder, Blender, Chopper, Juicer | 400W Powerful motor | SS Blades | 4 Unbreakable Jars | 2 Years Warranty | Online Recipe Book By Chef Sanjeev Kapoor | Black"/>
        <s v="Tata Swach Bulb 6000-Litre Cartridge, 1 Piece, White, Hollow Fiber Membrane"/>
        <s v="NEXOMS Instant Heating Water Tap Wall Mounted with 3 Pin Indian Plug (16Amp)"/>
        <s v="Crucial BX500 240GB 3D NAND SATA 6.35 cm (2.5-inch) SSD (CT240BX500SSD1)"/>
        <s v="ZEBRONICS Zeb-100HB 4 Ports USB Hub for Laptop, PC Computers, Plug &amp; Play, Backward Compatible - Black"/>
        <s v="Cello Quick Boil Popular Electric Kettle 1 Litre 1200 Watts | Stainless Steel body | Boiler for Water, Silver"/>
        <s v="KENT 16026 Electric Kettle Stainless Steel 1.8 L | 1500W | Superfast Boiling | Auto Shut-Off | Boil Dry Protection | 360¬∞ Rotating Base | Water Level Indicator"/>
        <s v="SOFLIN Egg Boiler Electric Automatic Off 7 Egg Poacher for Steaming, Cooking, Boiling and Frying (400 Watts, Blue)"/>
        <s v="Portronics CLAMP X Car-Vent Mobile Holder 360 Degree Rotational(Black)"/>
        <s v="boAt Bassheads 100 in Ear Wired Earphones with Mic(Taffy Pink)"/>
        <s v="boAt Bassheads 100 in Ear Wired Earphones with Mic(Furious Red)"/>
        <s v="Wayona Usb Type C Fast Charger Cable Fast Charging Usb C Cable/Cord Compatible For Samsung Galaxy S10E S10 S9 S8 Plus S10+,Note 10 Note 9 Note 8,S20,M31S,M40,Realme X3,Pixel 2 Xl (3 Ft Pack Of 1,Grey)"/>
        <s v="TP-Link Archer AC1200 Archer C6 Wi-Fi Speed Up to 867 Mbps/5 GHz + 400 Mbps/2.4 GHz, 5 Gigabit Ports, 4 External Antennas, MU-MIMO, Dual Band, WiFi Coverage with Access Point Mode, Black"/>
        <s v="KENT 16025 Sandwich Grill 700W | Non-Toxic Ceramic Coating | Automatic Temperature Cut-off with LED Indicator | Adjustable Height Control, Metallic Silver, Standard"/>
        <s v="STRIFF PS2_01 Multi Angle Mobile/Tablet Tabletop Stand. Phone Holder for iPhone, Android, Samsung, OnePlus, Xiaomi. Portable, Foldable Cell Phone Stand. Perfect for Bed, Office, Home &amp; Desktop (Black)"/>
        <s v="PRO365 Indo Mocktails/Coffee Foamer/Cappuccino/Lemonade/Milk Frother (6 Months Warranty)"/>
        <s v="STRIFF Wall Mount Phone Holder Wall Mount with Adhesive Strips, Charging Holder Compatible with iPhone, Smartphone and Mini Tablet (Pack of 1) (White)"/>
        <s v="AmazonBasics Cylinder Bagless Vacuum Cleaner with Power Suction, Low Sound, High Energy Efficiency and 2 Years Warranty (1.5L, Black)"/>
        <s v="Simxen Egg Boiler Electric Automatic Off 7 Egg Poacher for Steaming, Cooking Also Boiling and Frying 400 W (Blue, Pink)"/>
        <s v="INDIAS¬Æ‚Ñ¢ Electro-Instant Water Geyser A.B.S. Body Shock Proof Can be Used in Bathroom, Kitchen, wash Area, Hotels, Hospital etc."/>
        <s v="KLAM LCD Writing Tablet Screenwriting Toys Board Smart Digital E-Note Pad 8.5 Inch Light Weight Magic Slate for Drawing Playing Noting by Kids and Adults Best Birthday Gift Girls Boys, Multicolor"/>
        <s v="Bulfyss Plastic Sticky Lint Roller Hair Remover Cleaner Set of 5 Rolls 150 Sheets, 30 Sheets Each roll Lint Roller Remover for Clothes, Furniture, Carpet, Dog Fur, Sweater, Dust &amp; Dirt"/>
        <s v="POPIO Type C Dash Charging USB Data Cable for OnePlus Devices"/>
        <s v="Kuber Industries Nylon Mesh Laundry Basket|Sturdy Material &amp; Durable Handles|Netted Lightweight Laundry Bag, Size 36 x 36 x 58, Capicity 30 Ltr (Pink)"/>
        <s v="Lenovo 400 Wireless Mouse, 1200DPI Optical Sensor, 2.4GHz Wireless Nano USB, 3-Button (Left,Right,Scroll) Upto 8M Left/Right &amp; 100K Scroll clicks &amp; 1yr Battery, Ambidextrous, Ergonomic GY50R91293"/>
        <s v="Libra Room Heater for Home, Room Heaters Home for Winter, Electric Heater with 2000 Watts Power as per IS Specification for Small to Medium Rooms - FH12 (Grey)"/>
        <s v="Classmate Octane Colour Burst-Multicolour Gel Pens (Pack of 10) | Gold &amp; Silver Glitter Sparkle Pens|10 colour ink shades for art lovers and kids|Fun at home essentials"/>
        <s v="MAONO AU-400 Lavalier Auxiliary Omnidirectional Microphone (Black)"/>
        <s v="Crompton Amica 15-L 5 Star Rated Storage Water Heater (Geyser) with Free Installation (White)"/>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SanDisk Ultra 128 GB USB 3.0 Pen Drive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Dell WM118 Wireless Mouse, 2.4 Ghz with USB Nano Receiver, Optical Tracking, 12-Months Battery Life, Ambidextrous, Pc/Mac/Laptop - Black."/>
        <s v="JBL C50HI, Wired in Ear Headphones with Mic, One Button Multi-Function Remote, Lightweight &amp; Comfortable fit (Black)"/>
        <s v="Wayona Nylon Braided 3A Lightning to USB A Syncing and Fast Charging Data Cable for iPhone, Ipad (3 FT Pack of 1, Black)"/>
        <s v="Wayona Nylon Braided USB to Lightning Fast Charging and Data Sync Cable Compatible for iPhone 13, 12,11, X, 8, 7, 6, 5, iPad Air, Pro, Mini (3 FT Pack of 1, Grey)"/>
        <s v="Borosil Prime Grill Sandwich Maker (Grey)"/>
        <s v="Usha Hc 812 T Thermo Fan Room Heater"/>
        <s v="Crompton IHL 251 1500-Watt Immersion Water Heater with Copper Heating Element and IP 68 Protection"/>
        <s v="Classmate Octane Neon- Blue Gel Pens(Pack of 5)|Smooth Writing Pen|Attractive body colour for Boys &amp; Girls|Waterproof ink for smudge free writing|Preferred by Students for Exam|Study at home essential"/>
        <s v="Brayden Chopro, Electric Vegetable Chopper for Kitchen with 500 ML Capacity, 400 Watts Copper Motor and 4 Bi-Level SS Blades (Black)"/>
        <s v="Foxin FTC 12A / Q2612A Black Laser Toner Cartridge Compatible with Laserjet 1020,M1005,1018,1010,1012,1015,1020 Plus,1022,3015,3020,3030,3050, 3050Z, 3052,3055 (Black)"/>
        <s v="Zebronics Wired Keyboard and Mouse Combo with 104 Keys and a USB Mouse with 1200 DPI - JUDWAA 750"/>
        <s v="TP-Link Nano AC600 USB Wi-Fi Adapter(Archer T2U Nano)- 2.4G/5G Dual Band Wireless Network Adapter for PC Desktop Laptop, Mini Travel Size, Supports Windows 11,10, 8.1, 8, 7, XP/Mac OS 10.9-10.15"/>
        <s v="AmazonBasics Digital Optical Coax to Analog RCA Audio Converter Adapter with Fiber Cable"/>
        <s v="AmazonBasics Flexible Premium HDMI Cable (Black, 4K@60Hz, 18Gbps), 3-Foot"/>
        <s v="boAt Bassheads 152 in Ear Wired Earphones with Mic(Active Black)"/>
        <s v="Artis AR-45W-MG2 45 Watts MG2 Laptop Adapter/Charger Compatible with MB Air 13‚Äù &amp; MB Air 11‚Äù (14.5 V, 3.1 A) Connector: MG2 (T Tip Connector)"/>
        <s v="ZEBRONICS Zeb-Fame 5watts 2.0 Multi Media Speakers with AUX, USB and Volume Control (Black)"/>
        <s v="Epson 003 65 ml for EcoTank L1110/L3100/L3101/L3110/L3115/L3116/L3150/L3151/L3152/L3156/L5190 Black Ink Bottle"/>
        <s v="ZEBRONICS Zeb-Thunder Bluetooth Wireless Over Ear Headphone FM, mSD, 9 hrs Playback with Mic (Black)"/>
        <s v="Zebronics Zeb-Power Wired USB Mouse, 3-Button, 1200 DPI Optical Sensor, Plug &amp; Play, for Windows/Mac"/>
        <s v="Havells D'zire 1000 watt Dry Iron With American Heritage Sole Plate, Aerodynamic Design, Easy Grip Temperature Knob &amp; 2 years Warranty. (Mint)"/>
        <s v="Havells Glydo 1000 watt Dry Iron With American Heritage Non Stick Sole Plate, Aerodynamic Design, Easy Grip Temperature Knob &amp; 2 years Warranty. (Charcoal Blue)"/>
        <s v="Parker Moments Vector Timecheck Gold Trim Roller Ball Pen (Black)"/>
        <s v="Gizga Essentials Laptop Bag Sleeve Case Cover Pouch with Handle for 14.1 Inch Laptop for Men &amp; Women, Padded Laptop Compartment, Premium Zipper Closure, Water Repellent Nylon Fabric, Grey"/>
        <s v="Boult Audio Probass Curve Bluetooth Wireless in Ear Earphones with Mic with Ipx5 Water Resistant, 12H Battery Life &amp; Extra Bass (Black)"/>
        <s v="ESN 999 Supreme Quality 1500W Immersion Water Heater Rod (Black)"/>
        <s v="Wayona Usb Nylon Braided Data Sync And Charging Cable For Iphone, Ipad Tablet (Red, Black)"/>
        <s v="TP-Link AC1300 USB WiFi Adapter (Archer T3U) - 2.4G/5G Dual Band Mini Wireless Network Adapter for PC Desktop, MU-MIMO Wi-Fi Dongle, USB 3.0, Supports Windows 11,10, 8.1, 8, 7, XP/Mac OS 10.15 and earlier"/>
        <s v="VW 60 cm (24 inches) Premium Series HD Ready LED TV VW24A (Black)"/>
        <s v="VW 80 cm (32 inches) Frameless Series HD Ready LED TV VW32A (Black)"/>
        <s v="Bosch Pro 1000W Mixer Grinder MGM8842MIN - Black"/>
        <s v="Lint Roller with 40 Paper Sheets, 22 x 5 cm (Grey)"/>
        <s v="Gizga Essentials Multi-Purpose Portable &amp; Foldable Wooden Desk for Bed Tray, Laptop Table, Study Table (Black)"/>
        <s v="AGARO Marvel 9 Liters Oven Toaster Griller, Cake Baking OTG (Black)"/>
        <s v="SYVO WT 3130 Aluminum Tripod (133CM), Universal Lightweight Tripod with Mobile Phone Holder Mount &amp; Carry Bag for All Smart Phones, Gopro, Cameras - Brown"/>
        <s v="Portronics MODESK POR-122 Universal Mobile Tabletop Holder (Black)"/>
        <s v="boAt Stone 650 10W Bluetooth Speaker with Upto 7 Hours Playback, IPX5 and Integrated Controls (Blue)"/>
        <s v="StyleHouse Lint Remover for Woolen Clothes, Electric Lint Remover, Best Lint Shaver for Clothes"/>
        <s v="Pick Ur Needs¬Æ Lint Remover for Clothes High Range Rechargeable Lint Shaver for All Types of Clothes, Fabrics, Blanket with 1 Extra Blade Multicolor (Rechargeable)"/>
        <s v="AmazonBasics High Speed 55 Watt Oscillating Pedestal Fan, 400mm Sweep Length, White (Without Remote)"/>
        <s v="Brayden Fito Atom Rechargeable Smoothie Blender with 2000 mAh Battery and 3.7V Motor with 400ml Tritan Jar (Blue)"/>
        <s v="SaleOn‚Ñ¢ Portable Storage Organizer Bag for Earphone USB Cable Power Bank Mobile Charger Digital Gadget Hard Disk, Water Resistance Material - Dark Grey"/>
        <s v="Philips HD6975/00 25 Litre Digital Oven Toaster Grill, Grey, 25 liter"/>
        <s v="RC PRINT GI 790 Ink Refill for Canon G1000, G1010, G1100, G2000, G2002, G2010, G2012, G2100, G3000, G3010, G3012, G3100, G4000, G4010"/>
        <s v="TP-Link AC600 600 Mbps WiFi Wireless Network USB Adapter for Desktop PC with 2.4GHz/5GHz High Gain Dual Band 5dBi Antenna Wi-Fi, Supports Windows 11/10/8.1/8/7/XP, Mac OS 10.15 and earlier (Archer T2U Plus)"/>
        <s v="Agaro Blaze USBA to micro +Type C 2in1 Braided 1.2M Cable"/>
        <s v="AGARO Blaze USB 3.0 to USB Type C OTG Adapter"/>
        <s v="Zodo 8. 5 inch LCD E-Writer Electronic Writing Pad/Tablet Drawing Board (Paperless Memo Digital Tablet)"/>
        <s v="boAt Rockerz 450 Bluetooth On Ear Headphones with Mic, Upto 15 Hours Playback, 40MM Drivers, Padded Ear Cushions, Integrated Controls and Dual Modes(Luscious Black)"/>
        <s v="Ionix Jewellery Scale | Weight Scale | Digital Weight Machine | weight machine for gold | Electronic weighing machines for Jewellery 0.01G to 200G Small Weight Machine for Shop - Silver"/>
        <s v="ELV Aluminum Adjustable Mobile Phone Foldable Tabletop Stand Dock Mount for All Smartphones, Tabs, Kindle, iPad (Black)"/>
        <s v="Eveready 1015 Carbon Zinc AA Battery - 10 Pieces"/>
        <s v="Mobilife Bluetooth Extendable Selfie Stick with Tripod Stand and Wireless Remote,3-in-1 Multifunctional Selfie Stick Tripod for iPhone Samsung Mi Realme Oppo Vivo Google More,Black"/>
        <s v="INALSA Electric Kettle 1.5 Litre with Stainless Steel Body - Absa|Auto Shut Off &amp; Boil Dry Protection Safety Features| Cordless Base &amp; Cord Winder|Hot Water Kettle |Water Heater Jug"/>
        <s v="KENT 16044 Hand Blender Stainless Steel 400 W | Variable Speed Control | Easy to Clean and Store | Low Noise Operation"/>
        <s v="SWAPKART Portable Flexible Adjustable Eye Protection USB LED Desk Light Table Lamp for Reading, Working on PC, Laptop, Power Bank, Bedroom ( Multicolour )"/>
        <s v="boAt BassHeads 122 Wired Earphones with Heavy Bass, Integrated Controls and Mic (Gun Metal)"/>
        <s v="AGARO Imperial 240-Watt Slow Juicer with Cold Press Technology"/>
        <s v="Gizga Essentials Cable Organiser, Cord Management System for PC, TV, Home Theater, Speaker &amp; Cables, Reusable Cable Organizer for Desk, WFH Accessories, Organizer Tape Roll, Reusable Cable Ties Strap"/>
        <s v="AGARO Ace 1600 Watts, 21.5 kPa Suction Power, 21 litres Wet &amp; Dry Stainless Steel Vacuum Cleaner with Blower Function and Washable Dust Bag"/>
        <s v="Ambrane 20000mAh Power Bank with 20W Fast Charging, Triple Output, Power Delivery, Type C Input, Made in India, Multi-Layer Protection, Li-Polymer + Type C Cable (Stylo-20k, Black)"/>
        <s v="Amazon Basics 10.2 Gbps High-Speed 4K HDMI Cable with Braided Cord, 1.8 Meter, Dark Grey"/>
        <s v="Tosaa T2STSR Sandwich Gas Toaster Regular (Black)"/>
        <s v="AmazonBasics 10.2 Gbps High-Speed 4K HDMI Cable with Braided Cord (10-Foot, Dark Grey)"/>
        <s v="SLOVIC¬Æ Tripod Mount Adapter| Tripod Mobile Holder|Tripod Phone Mount(Made in India)| Smartphone Clip Clipper 360 Degree for Taking Magic Video Shots &amp; Pictures."/>
        <s v="IT2M Designer Mouse Pad for Laptop/Computer (9.2 X 7.6 Inches, 12788)"/>
        <s v="Prestige Sandwich Maker PGMFD 01, Black"/>
        <s v="Usha Aurora 1000 W Dry Iron with Innovative Tail Light Indicator, Weilburger Soleplate (White &amp; Grey)"/>
        <s v="boAt Bassheads 242 in Ear Wired Earphones with Mic(Active Black)"/>
        <s v="Pentonic Multicolor Ball Point Pen, Pack of 10"/>
        <s v="SanDisk Ultra Flair 64GB USB 3.0 Pen Drive, Multicolor"/>
        <s v="Inalsa Vacuum Cleaner Wet and Dry Micro WD10 with 3in1 Multifunction Wet/Dry/Blowing| 14KPA Suction and Impact Resistant Polymer Tank,(Yellow/Black)"/>
        <s v="Bajaj Frore 1200 mm Ceiling Fan (Brown)"/>
        <s v="AGARO Regal 800 Watts Handheld Vacuum Cleaner, Lightweight &amp; Durable Body, Small/Mini Size ( Black)"/>
        <s v="HP GT 53 XL Cartridge Ink"/>
        <s v="iBELL SEK170BM Premium Electric Kettle, 1.7 Litre, Stainless Steel with Coating,1500W Auto Cut-Off, Silver with Black"/>
        <s v="iBELL SEK15L Premium 1.5 Litre Stainless Steel Electric Kettle,1500W Auto Cut-Off Feature,Silver with Black"/>
        <s v="ZEBRONICS Zeb-Bro in Ear Wired Earphones with Mic, 3.5mm Audio Jack, 10mm Drivers, Phone/Tablet Compatible(Black)"/>
        <s v="Redgear Cloak Wired RGB Wired Over Ear Gaming Headphones with Mic for PC"/>
        <s v="Racold Eterno Pro 25L Vertical 5 Star Storage Water Heater (Geyser) with free Standard Installation and free Installation Pipes"/>
        <s v="Boult Audio BassBuds X1 in-Ear Wired Earphones with 10mm Extra Bass Driver and HD Sound with mic(Black)"/>
        <s v="ESR Screen Protector Compatible with iPad Pro 11 Inch (2022/2021/2020/2018) and iPad Air 5/4 (2022/2020, 10.9 Inch), Tempered-Glass Film with Alignment Frame, Scratch Resistant, HD Clarity, 2 Pack"/>
        <s v="MemeHo¬Æ Smart Standard Multi-Purpose Laptop Table with Dock Stand/Study Table/Bed Table/Foldable and Portable/Ergonomic &amp; Rounded Edges/Non-Slip Legs/Engineered Wood with Cup Holder (Black)"/>
        <s v="Lifelong LLMG74 750 Watt Mixer Grinder with 3 Jars (White and Grey)"/>
        <s v="Butterfly Hero Mixer Grinder, 500W, 3 Jars (Grey)"/>
        <s v="LOHAYA LCD/LED Remote Compatible for Sony Bravia Smart LCD LED UHD OLED QLED 4K Ultra HD TV Remote Control with YouTube &amp; Netflix Function [ Compatible for Sony Tv Remote Control ]"/>
        <s v="HP USB Wireless Spill Resistance Keyboard and Mouse Set with 10m Working Range 2.4G Wireless Technology / 3 Years Warranty (4SC12PA), Black"/>
        <s v="Aine HDMI Male to VGA Female Video Converter Adapter Cable (Black)"/>
        <s v="Prestige 1.5 Litre Kettle 1500-watts, Red"/>
        <s v="Glun Multipurpose Portable Electronic Digital Weighing Scale Weight Machine (10 Kg - with Back Light)"/>
        <s v="ZEBRONICS HAA2021 HDMI version 2.1 cable with 8K @ 60Hz, 4K @ 120Hz, eARC &amp; CEC support, 3D compatible, 2 meters length, 48Gbps max and Gold-plated connectors"/>
        <s v="Western Digital WD 2TB My Passport Portable Hard Disk Drive, USB 3.0 with¬† Automatic Backup, 256 Bit AES Hardware Encryption,Password Protection,Compatible with Windows and Mac, External HDD-Black"/>
        <s v="Classmate Octane Neon- 25 Blue Gel Pens | Smooth Writing Pens| Water-proof Ink For Smudge-free Writing| Preferred By Students For Exam &amp; Class Notes| Study At Home Essential"/>
        <s v="SVM Products Unbreakable Set Top Box Stand with Dual Remote Holder (Black)"/>
        <s v="Amazon Brand - Solimo 2000/1000 Watts Room Heater with Adjustable Thermostat (ISI certified, White colour, Ideal for small to medium room/area)"/>
        <s v="Crompton Solarium Qube 15-L 5 Star Rated Storage Water Heater (Geyser) with Free Installation and Connection Pipes (White and Black)"/>
        <s v="Borosil Rio 1.5 L Electric Kettle, Stainless Steel Inner Body, Boil Water For Tea, Coffee, Soup, Silver"/>
        <s v="CARECASE¬Æ Optical Bay 2nd Hard Drive Caddy, 9.5 mm CD/DVD Drive Slot for SSD and HDD"/>
        <s v="ACTIVA Instant 3 LTR 3 KVA SPECIAL Anti Rust Coated Tank Geyser with Full ABS Body with 5 Year Warranty Premium (White)"/>
        <s v="Infinity (JBL Fuze Pint, Wireless Ultra Portable Mini Speaker with Mic, Deep Bass, Dual Equalizer, Bluetooth 5.0 with Voice Assistant Support for Mobiles (Black)"/>
        <s v="Infinity (JBL Fuze 100, Wireless Portable Bluetooth Speaker with Mic, Deep Bass, Dual Equalizer, IPX7 Waterproof, Rugged Fabric Design (Black)"/>
        <s v="TP-Link AC1200 Archer A6 Smart WiFi, 5GHz Gigabit Dual Band MU-MIMO Wireless Internet Router, Long Range Coverage by 4 Antennas, Qualcomm Chipset"/>
        <s v="iQOO Z6 Pro 5G by vivo (Legion Sky, 8GB RAM, 128GB Storage) | Snapdragon 778G 5G | 66W FlashCharge | 1300 nits Peak Brightness | HDR10+"/>
        <s v="iQOO Z6 Lite 5G by vivo (Mystic Night, 6GB RAM, 128GB Storage) | World's First Snapdragon 4 Gen 1 | 120Hz Refresh Rate | 5000mAh Battery | Travel Adapter to be Purchased Separately"/>
        <s v="iQOO Neo 6 5G (Dark Nova, 8GB RAM, 128GB Storage) | Snapdragon¬Æ 870 5G | 80W FlashCharge"/>
        <s v="iQOO Z6 44W by vivo (Lumina Blue, 4GB RAM, 128GB Storage) | 6.44&quot; FHD+ AMOLED Display | 50% Charge in just 27 mins | in-Display Fingerprint Scanning"/>
        <s v="iQOO Z6 Pro 5G by vivo (Legion Sky, 6GB RAM, 128GB Storage) | Snapdragon 778G 5G | 66W FlashCharge | 1300 nits Peak Brightness | HDR10+"/>
        <s v="pTron Bullet Pro 36W PD Quick Charger, 3 Port Fast Car Charger Adapter - Compatible with All Smartphones &amp; Tablets (Black)"/>
        <s v="iQOO vivo Z6 5G (Chromatic Blue, 6GB RAM, 128GB Storage) | Snapdragon 695-6nm Processor | 120Hz FHD+ Display | 5000mAh Battery"/>
        <s v="Pigeon by Stovekraft Quartz Electric Kettle (14299) 1.7 Litre with Stainless Steel Body, used for boiling Water, making tea and coffee, instant noodles, soup etc. 1500 Watt (Silver)"/>
        <s v="iQOO Z6 44W by vivo (Raven Black, 6GB RAM, 128GB Storage) | 6.44&quot; FHD+ AMOLED Display | 50% Charge in just 27 mins | in-Display Fingerprint Scanning"/>
        <s v="iQOO Z6 44W by vivo (Raven Black, 4GB RAM, 128GB Storage) | 6.44&quot; FHD+ AMOLED Display | 50% Charge in just 27 mins | in-Display Fingerprint Scanning"/>
        <s v="iQOO vivo Z6 5G (Chromatic Blue, 8GB RAM, 128GB Storage) | Snapdragon 695-6nm Processor | 120Hz FHD+ Display | 5000mAh Battery"/>
        <s v="iQOO Z6 44W by vivo (Lumina Blue, 6GB RAM, 128GB Storage) | 6.44&quot; FHD+ AMOLED Display | 50% Charge in just 27 mins | in-Display Fingerprint Scanning"/>
        <s v="iQOO 9 SE 5G (Sunset Sierra, 8GB RAM, 128GB Storage) | Qualcomm Snapdragon 888 | 66W Flash Charge"/>
        <s v="iQOO Z6 Pro 5G by vivo (Phantom Dusk, 8GB RAM, 128GB Storage) | Snapdragon 778G 5G | 66W FlashCharge | 1300 nits Peak Brightness | HDR10+"/>
        <s v="iQOO Z6 Lite 5G by vivo (Stellar Green, 6GB RAM, 128GB Storage) | World's First Snapdragon 4 Gen 1 | 120Hz Refresh Rate | 5000mAh Battery | Travel Adapter to be Purchased Separately"/>
        <s v="iQOO vivo Z6 5G (Dynamo Black, 6GB RAM, 128GB Storage) | Snapdragon 695-6nm Processor | 120Hz FHD+ Display | 5000mAh Battery"/>
        <s v="Pigeon by Stovekraft Amaze Plus Electric Kettle (14313) with Stainless Steel Body, 1.8 litre, used for boiling Water, making tea and coffee, instant noodles, soup etc. 1500 Watt (Silver)"/>
        <s v="Lifelong LLWH106 Flash 3 Litres Instant Water Heater for Home Use, 8 Bar Pressure,Power On/Off Indicator and Advanced Safety, (3000W, ISI Certified, 2 Years Warranty)"/>
        <s v="ESnipe Mart Worldwide Travel Adapter with Build in Dual USB Charger Ports with 125V 6A, 250V Protected Electrical Plug for Laptops, Cameras (White)"/>
        <s v="Pigeon by Stovekraft Amaze Plus Electric Kettle (14289) with Stainless Steel Body, 1.5 litre, used for boiling Water, making tea and coffee, instant noodles, soup etc. 1500 Watt (Silver)"/>
        <s v="AGARO Esteem Multi Kettle 1.2 Litre, 600W with 3 Heating Modes &amp; Rapid Boil Technology"/>
        <s v="Black+Decker Handheld Portable Garment Steamer 1500 Watts with Anti Calc (Violet)"/>
        <s v="Logitech Pebble M350 Wireless Mouse with Bluetooth or USB - Silent, Slim Computer Mouse with Quiet Click for Laptop, Notebook, PC and Mac - Graphite"/>
        <s v="URBN 10000 mAh Lithium Power Bank UPR10K with 12 Watt Fast Charging, Blue"/>
        <s v="STRIFF Adjustable Laptop Tabletop Stand Patented Riser Ventilated Portable Foldable Compatible with MacBook Notebook Tablet Tray Desk Table Book with Free Phone Stand (Black)"/>
        <s v="realme Buds Wireless in Ear Bluetooth Earphones with mic, 11.2mm Bass Boost Driver, Magnetic Fast Pair, Fast Charging and 12 Hrs Playtime (Yellow)"/>
        <s v="Wecool Nylon Braided Multifunction Fast Charging Cable For Android Smartphone, Ios And Type C Usb Devices, 3 In 1 Charging Cable, 3A, (3 Feet) (Black)"/>
        <s v="Amazonbasics Nylon Braided Usb-C To Lightning Cable, Fast Charging Mfi Certified Smartphone, Iphone Charger (6-Foot, Dark Grey)"/>
        <s v="TP-Link Tapo 360¬∞ 2MP 1080p Full HD Pan/Tilt Home Security Wi-Fi Smart Camera| Alexa Enabled| 2-Way Audio| Night Vision| Motion Detection| Sound and Light Alarm| Indoor CCTV (Tapo C200) White"/>
        <s v="ZIGMA WinoteK WinoteK Sun Instant Water Geyser, Water Heater, Portable Water Heater, Geysers Made of First Class ABS Plastic, automatic Reset Model, AE10-3 W (Yellow)"/>
        <s v="KENT 16051 Hand Blender 300 W | 5 Variable Speed Control | Multiple Beaters &amp; Dough Hooks | Turbo Function"/>
        <s v="Sujata Powermatic Plus, Juicer Mixer Grinder with Chutney Jar, 900 Watts, 3 Jars (White)"/>
        <s v="Aquasure From Aquaguard Amaze RO+UV+MTDS,7L storage water purifier,suitable for borewell,tanker,municipal water (Grey) from Eureka Forbes"/>
        <s v="AmazonBasics Induction Cooktop 1600 Watt (Black)"/>
        <s v="Imou 360¬∞ 1080P Full HD Security Camera, Human Detection, Motion Tracking, 2-Way Audio, Night Vision, Dome Camera with WiFi &amp; Ethernet Connection, Alexa Google Assistant, Up to 256GB SD Card Support"/>
        <s v="Brand Conquer 6 in 1 with OTG, SD Card Reader, USB Type C, USB 3.0 and Micro USB, for Memory Card | Portable Card Reader | Compatible with TF, SD, Micro SD, SDHC, SDXC, MMC, RS-MMC, Micro SDXC"/>
        <s v="Robustrion Smart Trifold Hard Back Flip Stand Case Cover for Apple iPad 10.2 Cover iPad 9th Generation Cover 2021 8th Gen 2020 7th Gen 2019 Generation Case - Black"/>
        <s v="Zebronics ZEB-COUNTY 3W Wireless Bluetooth Portable Speaker With Supporting Carry Handle, USB, SD Card, AUX, FM &amp; Call Function. (Green)"/>
        <s v="Cello Non-Stick Aluminium Sandwich Gas Toaster(Black)"/>
        <s v="KENT 16052 Elegant Electric Glass Kettle 1.8L 2000 W | Blue LED Illumination | Borosilicate Glass Body | Boil Drying Protection | Used as Boiler | Milk | Tea | Water &amp; Soup | 1 Year Warranty"/>
        <s v="Crompton Brio 1000-Watts Dry Iron with Weilburger Coating (Sky Blue and White)"/>
        <s v="MI Xiaomi USB Type C HYperCharge Cable 6A 100cm Sturdy and Durable Black Supports 120W HyperCharging"/>
        <s v="Zebronics, ZEB-NC3300 USB Powered Laptop Cooling Pad with Dual Fan, Dual USB Port and Blue LED Lights"/>
        <s v="Noise ColorFit Pro 2 Full Touch Control Smart Watch with 35g Weight &amp; Upgraded LCD Display,IP68 Waterproof,Heart Rate Monitor,Sleep &amp; Step Tracker,Call &amp; Message Alerts &amp; Long Battery Life (Jet Black)"/>
        <s v="TATA SKY HD Connection with 1 month basic package and free installation"/>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Robustrion Tempered Glass Screen Protector for iPad 10.2 inch 9th Gen Generation 2021 8th Gen 2020 7th Gen 2019"/>
        <s v="Eureka Forbes Wet &amp; Dry Ultimo 1400 Watts Multipurpose Vacuum Cleaner,Power Suction &amp; Blower with 20 litres Tank Capacity,6 Accessories,1 Year Warranty,Compact,Light Weight &amp; Easy to use (Red)"/>
        <s v="ProElite Faux Leather Smart Flip Case Cover for Apple iPad 10.2&quot; 9th Gen (2021) / 8th Gen / 7th Gen with Stylus Pen, Black"/>
        <s v="ACTIVA 1200 MM HIGH SPEED 390 RPM BEE APPROVED 5 STAR RATED APSRA CEILING FAN BROWN 2 Years Warranty"/>
        <s v="Cuzor 12V Mini ups for WiFi Router | Power Backup up to 4 Hours | Replaceable Battery | Ups for Wi-Fi Router and Modem | Ups for Router up to 2A | ups for uninterrupted wi-fi"/>
        <s v="Universal Remote Control for All Sony TV for All LCD LED and Bravia TVs Remote"/>
        <s v="Mi Air Purifier 3 with True HEPA Filter, removes air pollutants, smoke, odor, bacteria &amp; viruses with 99.97% efficiency, coverage area up to 484 sq. ft., Wi-Fi &amp; Voice control - Alexa/GA (white)"/>
        <s v="PrettyKrafts Laundry Basket for clothes with Lid &amp; Handles, Toys Organiser, 75 Ltr Grey"/>
        <s v="PrettyKrafts Laundry Basket for clothes with Lid &amp; Handles, Toys Organiser, 75 Ltr Black &amp; Grey"/>
        <s v="Zebronics ZEB-VITA Wireless Bluetooth 10W Portable Bar Speaker With Supporting USB, SD Card, AUX, FM, TWS &amp; Call Function"/>
        <s v="Zebronics Zeb-Transformer-M Optical USB Gaming Mouse with LED Effect(Black)"/>
        <s v="SanDisk Ultra Dual Drive Go USB Type C Pendrive for Mobile (Black, 128 GB, 5Y - SDDDC3-128G-I35)"/>
        <s v="CSI INTERNATIONAL¬Æ Instant Water Geyser, Water Heater, Portable Water Heater, Geyser Made of First Class ABS Plastic 3KW (Red)"/>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LOHAYA Television Remote Compatible with Samsung Smart LED/LCD/HD TV Remote Control [ Compatible for All Samsung Tv Remote Control ]"/>
        <s v="LACOPINE Mini Pocket Size Lint Roller (White)"/>
        <s v="Crompton InstaGlide 1000-Watts Dry Iron with American Heritage Coating, Pack of 1 Iron"/>
        <s v="Vedini Transparent Empty Refillable Reusable Fine Mist Spray Bottle for Perfume, Travel with DIY Sticker Set ( 100ml, Pack of 4)"/>
        <s v="Zinq Five Fan Cooling Pad and Laptop Stand with Dual Height Adjustment and Dual USB Port Extension (Black)"/>
        <s v="KENT 16055 Amaze Cool Touch Electric Kettle 1.8 L 1500 W | Plastic Outer &amp; Stainless Steel Inside body | Auto shut off Over heating protection | Multipurpose hot water Kettle | 1 Year Warranty"/>
        <s v="Ambrane Unbreakable 60W / 3A Fast Charging 1.5m Braided Type C to Type C Cable for Smartphones, Tablets, Laptops &amp; Other Type C Devices, PD Technology, 480Mbps Data Sync (RCTT15, Black)"/>
        <s v="Ambrane Unbreakable 60W / 3A Fast Charging 1.5m Braided Micro USB Cable for Smartphones, Tablets, Laptops &amp; Other Micro USB Devices, 480Mbps Data Sync, Quick Charge 3.0 (RCM15, Black)"/>
        <s v="AmazonBasics New Release ABS USB-A to Lightning Cable Cord, Fast Charging MFi Certified Charger for Apple iPhone, iPad Tablet (3-Ft, White)"/>
        <s v="Amazon Basics New Release Nylon USB-A to Lightning Cable Cord, Fast Charging MFi Certified Charger for Apple iPhone, iPad (3-Ft, Rose Gold)"/>
        <s v="AmazonBasics New Release Nylon USB-A to Lightning Cable Cord, MFi Certified Charger for Apple iPhone, iPad, Silver, 6-Ft"/>
        <s v="AmazonBasics New Release Nylon USB-A to Lightning Cable Cord, Fast Charging MFi Certified Charger for Apple iPhone, iPad (6-Ft, Rose Gold)"/>
        <s v="Prestige PWG 07 Wet Grinder, 2L (Multicolor) with Coconut Scraper and Atta Kneader Attachments, 200 Watt"/>
        <s v="Pigeon By Stovekraft ABS Plastic Acer Plus Induction Cooktop 1800 Watts With Feather Touch Control - Black"/>
        <s v="MI Braided USB Type-C Cable for Charging Adapter (Red)"/>
        <s v="CSI INTERNATIONAL¬Æ Instant Water Geyser, Water Heater, Portable Water Heater, Geyser Made of First Class ABS Plastic 3KW (White)"/>
        <s v="Havells Aqua Plus 1.2 litre Double Wall Kettle / 304 Stainless Steel Inner Body / Cool touch outer body / Wider mouth/ 2 Year warranty (Black, 1500 Watt)"/>
        <s v="Caprigo Heavy Duty TV Wall Mount Stand for 12 to 27 inches LED/LCD/Monitor Screen's, Full Motion Rotatable Universal TV &amp; Monitor Wall Mount Bracket with Swivel &amp; Tilt Adjustments (Single Arm - M416)"/>
        <s v="Kuber Industries Waterproof Canvas Laundry Bag/Hamper|Metalic Printed With Handles|Foldable Bin &amp; 45 Liter Capicity|Size 37 x 37 x 46, Pack of 1 (Brown)"/>
        <s v="AGARO 33398 Rapid 1000-Watt, 10-Litre Wet &amp; Dry Vacuum Cleaner, with Blower Function (Red &amp; Black)"/>
        <s v="HealthSense Weight Machine for Kitchen, Kitchen Food Weighing Scale for Health, Fitness, Home Baking &amp; Cooking with Hanging Design, Touch Button, Tare Function &amp; 1 Year Warranty ‚Äì Chef-Mate KS 40"/>
        <s v="PrettyKrafts Laundry Bag / Basket for Dirty Clothes, Folding Round Laundry Bag,Set of 2, Black Wave"/>
        <s v="HP X200 Wireless Mouse with 2.4 GHz Wireless connectivity, Adjustable DPI up to 1600, ambidextrous Design, and 18-Month Long Battery Life. 3-Years Warranty (6VY95AA)"/>
        <s v="HP Wired Mouse 100 with 1600 DPI Optical Sensor, USB Plug-and -Play,ambidextrous Design, Built-in Scrolling and 3 Handy Buttons. 3-Years Warranty (6VY96AA)"/>
        <s v="Sennheiser CX 80S in-Ear Wired Headphones with in-line One-Button Smart Remote with Microphone Black"/>
        <s v="Crypo‚Ñ¢ Universal Remote Compatible with Tata Sky Universal HD &amp; SD Set top Box (Also Works with All TV)"/>
        <s v="OPPO A31 (Mystery Black, 6GB RAM, 128GB Storage) with No Cost EMI/Additional Exchange Offers"/>
        <s v="Scarters Mouse Pad, Desk Mat Extended for Work from Home/Office/Gaming | Vegan PU Leather | Anti-Skid, Anti-Slip, Reversible Splash-Proof ‚Äì Deskspread ~ Navy Blue &amp; Yellow"/>
        <s v="Casio FX-991ES Plus-2nd Edition Scientific Calculator, Black"/>
        <s v="Mi 80 cm (32 inches) HD Ready Android Smart LED TV 4A PRO | L32M5-AL (Black)"/>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LAPSTER Accessories Power Cable Cord 2 Pin Laptop Adapter and Tape Recorder 1.5M"/>
        <s v="Myvn 30W Warp/20W Dash Charging Usb Type C Charger Cable Compatible For Cellular Phones Oneplus 8T 8 8Pro 7 Pro / 7T / 7T Pro Nord And Oneplus 3 / 3T / 5 / 5T / 6 / 6T / 7"/>
        <s v="Belkin Apple Certified Lightning to USB Charge and Sync Cable for iPhone, iPad, Air Pods, 39.6 inch (100cm) ‚Äì Black"/>
        <s v="Belkin Apple Certified Lightning To Type C Cable, Tough Unbreakable Braided Fast Charging For Iphone, Ipad, Air Pods, 3.3 Feet (1 Meters)    White"/>
        <s v="Belkin USB C to USB-C Fast Charging Type C Cable, 60W PD, 3.3 feet (1 meter) for Laptop, Personal Computer, Tablet, Smartphone - White, USB-IF Certified"/>
        <s v="Belkin Apple Certified Lightning To Type C Cable, Fast Charging For Iphone, Ipad, Air Pods, 3.3 Feet (1 Meters)    White"/>
        <s v="Belkin USB C to USB-C Fast Charging Type C Cable, 60W PD, 3.3 feet (1 meter) for Laptop, Personal Computer, Tablet, Smartphone - Black, USB-IF Certified"/>
        <s v="Belkin Apple Certified Lightning to USB Charge and Sync Tough Braided Cable for iPhone, iPad, Air Pods, 3.3 feet (1 meters) ‚Äì Black"/>
        <s v="SanDisk Ultra Dual Drive Luxe USB Type C Flash Drive (Silver, 128 GB, 5Y - SDDDC4-128G-I35)"/>
        <s v="tizum HDMI to VGA Adapter Cable 1080P for Projector, Computer, Laptop, TV, Projectors &amp; TV"/>
        <s v="boAt Rockerz 370 On Ear Bluetooth Headphones with Upto 12 Hours Playtime, Cozy Padded Earcups and Bluetooth v5.0, with Mic (Buoyant Black)"/>
        <s v="boAt Rockerz 550 Over Ear Bluetooth Headphones with Upto 20 Hours Playback, 50MM Drivers, Soft Padded Ear Cushions and Physical Noise Isolation, Without Mic (Black)"/>
        <s v="TP-LINK AC1300 Archer T3U Plus High Gain USB 3.0 Wi-Fi Dongle, Wireless Dual Band MU-MIMO WiFi Adapter with High Gain Antenna, Supports Windows 11/10/8.1/8/7/XP/MacOS"/>
        <s v="Mi 10W Wall Charger for Mobile Phones with Micro USB Cable (Black)"/>
        <s v="Portronics Konnect CL 20W POR-1067 Type-C to 8 Pin USB 1.2M Cable with Power Delivery &amp; 3A Quick Charge Support, Nylon Braided for All Type-C and 8 Pin Devices, Green"/>
        <s v="Sounce Spiral Charger Cable Protector Data Cable Saver Charging Cord Protective Cable Cover Headphone MacBook Laptop Earphone Cell Phone Set of 3 (Cable Protector (12 Units))"/>
        <s v="Solidaire 550-Watt Mixer Grinder with 3 Jars (Black) (SLD-550-B)"/>
        <s v="PTron Tangent Lite Bluetooth 5.0 Earphones with Mic, Hi-Fi Stereo Sound Neckband, 8Hrs Playtime, Lightweight Snug-fit in-Ear Headphones, IPX4 Water Resistant, Fast Charge &amp; Voice Assistant (Black)"/>
        <s v="Maharaja Whiteline Odacio Plus 550-Watt Juicer Mixer Grinder with 3 Jars (Black/Silver)"/>
        <s v="TABLE MAGIC Multipurpose Laptop Table Mat Finish Top Work at Home Study Table (TM Regular- Black) (Alloy Steel)"/>
        <s v="Amazon Basics 650 Watt Drip Coffee Maker with Borosilicate Carafe"/>
        <s v="ESR USB C to Lightning Cable, 10 ft (3 m), MFi-Certified, Braided Nylon Power Delivery Fast Charging for iPhone 14/14 Plus/14 Pro/14 Pro Max, iPhone 13/12/11/X/8 Series, Use with Type-C Chargers, Black"/>
        <s v="Classmate Long Book - Unruled, 160 Pages, 314 mm x 194 mm - Pack Of 3"/>
        <s v="Classmate Drawing Book - Unruled, 40 Pages, 210 mm x 297 mm - Pack Of 4"/>
        <s v="boAt Airdopes 171 in Ear Bluetooth True Wireless Earbuds with Upto 13 Hours Battery, IPX4, Bluetooth v5.0, Dual Tone Finish with Mic (Mysterious Blue)"/>
        <s v="Usha Janome Dream Stitch Automatic Zig-Zag Electric Sewing Machine with 14 Stitch Function (White and Blue) with Free Sewing KIT Worth RS 500"/>
        <s v="Infinity (JBL Glide 510, 72 Hrs Playtime with Quick Charge, Wireless On Ear Headphone with Mic, Deep Bass, Dual Equalizer, Bluetooth 5.0 with Voice Assistant Support (Black)"/>
        <s v="Zebronics Zeb-Companion 107 USB Wireless Keyboard and Mouse Set with Nano Receiver (Black)"/>
        <s v="AmazonBasics 108 cm (43 inches) 4K Ultra HD Smart LED Fire TV AB43U20PS (Black)"/>
        <s v="USHA Armor AR1100WB 1100 W Dry Iron with Black Weilburger Soleplate (Purple)"/>
        <s v="Usha Goliath GO1200WG Heavy Weight 1200-Watt Dry Iron, 1.8 Kg(Red)"/>
        <s v="DIGITEK¬Æ (DLS-9FT) Lightweight &amp; Portable Aluminum Alloy Light Stand for Ring Light, Reflector, Flash Units, Diffuser, Portrait, Softbox, Studio Lighting &amp; More Ideal for Outdoor &amp; Indoor Shoots"/>
        <s v="Cafe JEI French Press Coffee and Tea Maker 600ml with 4 Level Filtration System, Heat Resistant Borosilicate Glass (Black, 600ml)"/>
        <s v="EGate i9 Pro-Max 1080p Native Full HD Projector 4k Support | 3600 L (330 ANSI ) | 150&quot; (381 cm) Large Screen | VGA, AV, HDMI, SD Card, USB, Audio Out | (E03i31 / E04i32) Black"/>
        <s v="Elv Aluminium Adjustable Mobile Phone Foldable Holder Tabletop Stand Dock Mount for All Smartphones, Tabs, Kindle, iPad (Moonlight Silver)"/>
        <s v="Havells Immersion HB15 1500 Watt (White Blue)"/>
        <s v="Kuber Industries Waterproof Round Laundry Bag/Hamper|Polka Dots Print Print with Handles|Foldable Bin &amp; 45 Liter Capicity|Size 37 x 37 x 49, Pack of 1(Black &amp; White)- CTKTC044992"/>
        <s v="USB Charger, Oraimo Elite Dual Port 5V/2.4A Wall Charger, USB Wall Charger Adapter for iPhone 11/Xs/XS Max/XR/X/8/7/6/Plus, iPad Pro/Air 2/Mini 3/Mini 4, Samsung S4/S5, and More"/>
        <s v="OnePlus 80 cm (32 inches) Y Series HD Ready LED Smart Android TV 32Y1 (Black)"/>
        <s v="DIGITEK¬Æ (DTR-200MT) (18 CM) Portable &amp; Flexible Mini Tripod with Mobile Holder &amp; 360 Degree Ball Head, For Smart Phones, Compact Cameras, GoPro, Maximum Operating Height: 7.87 Inch, Maximum Load Upto: 1 kgs"/>
        <s v="Sounce Gold Plated 3.5 mm Headphone Splitter for Computer 2 Male to 1 Female 3.5mm Headphone Mic Audio Y Splitter Cable Smartphone Headset to PC Adapter ‚Äì (Black,20cm)"/>
        <s v="PRUSHTI COVER AND BAGS, Protective Case for Airtel Xstream settop Box Remote Remote Control Pouch Cover Holder PU Leather Cover Holder(only Cover for Selling Purpose)"/>
        <s v="HUL Pureit Eco Water Saver Mineral RO+UV+MF AS wall mounted/Counter top Black 10L Water Purifier"/>
        <s v="LIRAMARK Webcam Cover Slide, Ultra Thin Laptop Camera Cover Slide Blocker for Computer MacBook Pro iMac PC Tablet (Pack of 3)"/>
        <s v="Crucial RAM 8GB DDR4 3200MHz CL22 (or 2933MHz or 2666MHz) Laptop Memory CT8G4SFRA32A"/>
        <s v="iBELL Castor CTEK15L Premium 1.5 Litre Stainless Steel Electric Kettle,1500W Auto Cut-Off Feature,Silver"/>
        <s v="Portronics Konnect L 1.2Mtr, Fast Charging 3A Micro USB Cable with Charge &amp; Sync Function (Grey)"/>
        <s v="Portronics Konnect L 1.2M Fast Charging 3A 8 Pin USB Cable with Charge &amp; Sync Function for iPhone, iPad (Grey)"/>
        <s v="Portronics Konnect L POR-1081 Fast Charging 3A Type-C Cable 1.2Meter with Charge &amp; Sync Function for All Type-C Devices (Grey)"/>
        <s v="Quantum QHM-7406 Full-Sized Keyboard with () Rupee Symbol, Hotkeys and 3-pieces LED function for Desktop/Laptop/Smart TV Spill-Resistant Wired USB Keyboard with 10 million keystrokes lifespan (Black)"/>
        <s v="Boult Audio Truebuds with 30H Playtime, IPX7 Waterproof, Lightning Boult‚Ñ¢ Type C Fast Charging (10 Min=100Mins), BoomX‚Ñ¢ Tech Rich Bass, Pro+ Calling HD Mic, Touch Controls in Ear Earbuds TWS (Grey)"/>
        <s v="Prestige IRIS Plus 750 watt mixer grinder"/>
        <s v="Milk Frother, Immersion Blender Cordlesss Foam Maker USB Rechargeable Small Mixer Handheld with 2 Stainless WhisksÔºåWisker for Stirring 3-Speed Adjustable Mini Frother for Cappuccino Latte Coffee Egg"/>
        <s v="Wayona Type C to Lightning MFI Certified 20W Fast charging Nylon Braided USB C Cable for iPhone 14, 14 Pro, 14 Pro Max, 14 Plus, 13, 13 Pro, 13 Pro Max, 13 Mini, 12, 12 Pro, 11, 11 Pro Max iPhone 12 Mini, X, 8 (2M, Grey)"/>
        <s v="Redgear A-15 Wired Gaming Mouse with Upto 6400 DPI, RGB &amp; Driver Customization for PC(Black)"/>
        <s v="Tata Sky Universal Remote Compatible for SD/HD"/>
        <s v="Lifelong Power - Pro 500 Watt 3 Jar Mixer Grinder with 3 Speed Control and 1100 Watt Dry Non-Stick soleplate Iron Super Combo (White and Grey, 1 Year Warranty)"/>
        <s v="Zebronics Zeb-JUKEBAR 3900, 80W Multimedia soundbar with subwoofer Supporting Bluetooth, HDMI(ARC), Coaxial Input, AUX, USB &amp; Remote Control (Black)"/>
        <s v="Kodak 80 cm (32 inches) HD Ready Certified Android LED TV 32HDX7XPRO (Black)"/>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Robustrion [Anti-Scratch] &amp; [Smudge Proof] [S Pen Compatible] Premium Tempered Glass Screen Protector for Samsung Tab S6 Lite 10.4 inch SM-P610/615 [Bubble Free]"/>
        <s v="HP 682 Black Original Ink Cartridge"/>
        <s v="HP 805 Black Original Ink Cartridge"/>
        <s v="BESTOR¬Æ LCD Writing Tablet/pad 12 inches | Electronic Writing Scribble Board for Kids | Kids Learning Toy | Portable Ruff for LCD Paperless Memo Digital Tablet Notepad E-Writer/Writing/Drawing Pad Home/School/Office (Black)"/>
        <s v="Boult Audio AirBass PowerBuds with Inbuilt Powerbank, 120H Total Playtime, IPX7 Fully Waterproof, Lightning Boult Type-C Fast Charging, Low Latency Gaming, TWS Earbuds with Pro+ Calling Mic (Black)"/>
        <s v="Ant Esports GM320 RGB Optical Wired Gaming Mouse | 8 Programmable Buttons | 12800 DPI"/>
        <s v="PrettyKrafts Folding Laundry Basket for Clothes with Lid &amp; Handle, Toys Organiser, 75 Litre, (Pack of 1), Mushroom Print"/>
        <s v="PTron Boom Ultima 4D Dual Driver, in-Ear Gaming Wired Headphones with in-line Mic, Volume Control &amp; Passive Noise Cancelling Boom 3 Earphones - (Dark Blue)"/>
        <s v="PTron Tangentbeat in-Ear Bluetooth 5.0 Wireless Headphones with Mic, Enhanced Bass, 10mm Drivers, Clear Calls, Snug-Fit, Fast Charging, Magnetic Buds, Voice Assistant &amp; IPX4 Wireless Neckband (Black)"/>
        <s v="HP Deskjet 2723 AIO Printer, Copy, Scan, WiFi, Bluetooth, USB, Simple Setup Smart App, Ideal for Home."/>
        <s v="HP Deskjet 2331 Colour Printer, Scanner and Copier for Home/Small Office, Compact Size, Reliable, Easy Set-Up Through Smart App On Your Pc Connected Through USB, Ideal for Home."/>
        <s v="SoniVision SA-D10 SA-D100 SA-D40 Home Theater Systems Remote Compatible with Sony RM-ANU156"/>
        <s v="MI Usb Type-C Cable Smartphone (Black)"/>
        <s v="LG 80 cm (32 inches) HD Ready Smart LED TV 32LM563BPTC (Dark Iron Gray)"/>
        <s v="VR 18 Pcs - 3 Different Size Plastic Food Snack Bag Pouch Clip Sealer Large, Medium, Small Plastic Snack Seal Sealing Bag Clips Vacuum Sealer (Set of 18, Multi-Color) (Multicolor)"/>
        <s v="JBL Tune 215BT, 16 Hrs Playtime with Quick Charge, in Ear Bluetooth Wireless Earphones with Mic, 12.5mm Premium Earbuds with Pure Bass, BT 5.0, Dual Pairing, Type C &amp; Voice Assistant Support (Black)"/>
        <s v="TCL 108 cm (43 inches) 4K Ultra HD Certified Android Smart LED TV 43P615 (Black)"/>
        <s v="Zinq UPS for Router, Mini UPS for 12V WiFi Router Broadband Modem with Upto 4 Hours Power Backup, Upto 2Amp, Works with Existing Adapter, Also Works with Set-top Box, Smart Camera, CCTV (Black)"/>
        <s v="Samsung Galaxy Buds Live Bluetooth Truly Wireless in Ear Earbuds with Mic, Upto 21 Hours Playtime, Mystic Black"/>
        <s v="HP w100 480P 30 FPS Digital Webcam with Built-in Mic, Plug and Play Setup, Wide-Angle View for Video Calling on Skype, Zoom, Microsoft Teams and Other Apps (Black)"/>
        <s v="Boult Audio Bass Buds Q2 Lightweight Stereo Wired Over Ear Headphones Set with Mic with Deep Bass, Comfortable Ear Cushions, &amp; Long Cord (Black)"/>
        <s v="TP-Link UE300C USB Type-C to RJ45 Gigabit Ethernet Network Adapter/RJ45 LAN Wired Adapter for Ultrabook, Chromebook, Laptop, Desktop, Plug &amp; Play, USB 3.0, Foldable and Portable Design"/>
        <s v="EYNK Extra Long Micro USB Fast Charging USB Cable | Micro USB Data Cable | Quick Fast Charging Cable | Charger Sync Cable | High Speed Transfer Android Smartphones V8 Cable (2.4 Amp, 3m,) (White)"/>
        <s v="realme Buds Classic Wired in Ear Earphones with Mic (Black)"/>
        <s v="NK STAR 950 Mbps USB WiFi Adapter Wireless Network Receiver Dongle for Desktop Laptop, (Support- Windows XP/7/8/10 &amp; MAC OS) NOt Support to DVR and HDTV"/>
        <s v="Bajaj Rex 750W Mixer Grinder with Nutri Pro Feature, 4 Jars, White"/>
        <s v="Coway Professional Air Purifier for Home, Longest Filter Life 8500 Hrs, Green True HEPA Filter, Traps 99.99% Virus &amp; PM 0.1 Particles, Warranty 7 Years (AirMega 150 (AP-1019C))"/>
        <s v="LOHAYA Television Remote Compatible for VU LED LCD HD Tv Remote Control Model No :- EN2B27V"/>
        <s v="Havells Instanio 10 Litre Storage Water Heater with Flexi Pipe and Free installation (White Blue)"/>
        <s v="Crompton Arno Neo 15-L 5 Star Rated Storage Water Heater (Geyser) with Advanced 3 Level Safety (Grey)"/>
        <s v="SanDisk 1TB Extreme Portable SSD 1050MB/s R, 1000MB/s W,Upto 2 Meter Drop Protection with IP55 Water/dust Resistance, HW Encryption, PC,MAC &amp; TypeC Smartphone Compatible, 5Y Warranty, External SSD"/>
        <s v="SanDisk Ultra SDHC UHS-I Card 32GB 120MB/s R for DSLR Cameras, for Full HD Recording, 10Y Warranty"/>
        <s v="Nokia 150 (2020) (Cyan)"/>
        <s v="Synqe USB Type C Fast Charging Cable 2M Charger Cord Data Cable Compatible with Samsung Galaxy M51,Galaxy M31S, S10e S10 S9 S20 Plus, Note10 9 8,M40 A50 A70, Redmi Note 9, Moto G7, Poco F1 (2M, Grey)"/>
        <s v="Morphy Richards Icon Superb 750W Mixer Grinder, 4 Jars, Silver and Black"/>
        <s v="Philips EasySpeed Plus Steam Iron GC2147/30-2400W, Quick Heat up with up to 30 g/min steam, 150g steam Boost, Scratch Resistant Ceramic Soleplate, Vertical steam, Drip-Stop"/>
        <s v="Philips EasySpeed Plus Steam Iron GC2145/20-2200W, Quick Heat Up with up to 30 g/min steam, 110 g steam Boost, Scratch Resistant Ceramic Soleplate, Vertical steam &amp; Drip-Stop"/>
        <s v="boAt Bassheads 242 in Ear Wired Earphones with Mic(Blue)"/>
        <s v="HUMBLE Dynamic Lapel Collar Mic Voice Recording Filter Microphone for Singing Youtube SmartPhones, Black"/>
        <s v="Eureka Forbes Active Clean 700 Watts Powerful Suction &amp; Blower Vacuum Cleaner with Washable HEPA Filter &amp; 6 Accessories,1 Year Warranty,Compact,Light Weight &amp; Easy to use (Red &amp; Black)"/>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URBN 20000 mAh lithium_polymer Power Bank with 12 Watt Fast Charging, Camo"/>
        <s v="Inalsa Electric Kettle Prism Inox - 1350 W with LED Illumination &amp; Boro-Silicate Body, 1.8 L Capacity along with Cordless Base, 2 Year Warranty (Black)"/>
        <s v="Oakter Mini UPS for 12V WiFi Router Broadband Modem | Backup Upto 4 Hours | WiFi Router UPS Power Backup During Power Cuts | UPS for 12V Router Broadband Modem | Current Surge &amp; Deep Discharge Protection"/>
        <s v="OFIXO Multi-Purpose Laptop Table/Study Table/Bed Table/Foldable and Portable Wooden/Writing Desk (Wooden)"/>
        <s v="Noise ColorFit Pro 2 Full Touch Control Smart Watch with 35g Weight &amp; Upgraded LCD Display (Deep Wine)"/>
        <s v="MI Power Bank 3i 20000mAh Lithium Polymer 18W Fast Power Delivery Charging | Input- Type C | Micro USB| Triple Output | Sandstone Black"/>
        <s v="MI 10000mAh 3i Lithium Polymer Power Bank Dual Input(Micro-USB and Type C) and Output Ports 18W Fast Charging (Metallic Blue)"/>
        <s v="Mi 10000mAH Li-Polymer, Micro-USB and Type C Input Port, Power Bank 3i with 18W Fast Charging (Midnight Black)"/>
        <s v="RPM Euro Games Laptop/PC Controller Wired for Windows - 7, 8, 8.1, 10 and XP, Ps3(Upgraded with XYAB Buttons)"/>
        <s v="KENT 16068 Zoom Vacuum Cleaner for Home and Car 130 W | Cordless, Hoseless, Rechargeable HEPA Filters Vacuum Cleaner with Cyclonic Technology | Bagless Design and Multi Nozzle Operation | Blue"/>
        <s v="Samsung 24-inch(60.46cm) FHD Monitor, IPS, 75 Hz, Bezel Less Design, AMD FreeSync, Flicker Free, HDMI, D-sub, (LF24T350FHWXXL, Dark Blue Gray)"/>
        <s v="Kingston DataTraveler Exodia DTX/32 GB Pen Drive USB 3.2 Gen 1 (Multicolor)"/>
        <s v="INKULTURE Stainless_Steel Measuring Cups &amp; Spoon Combo for Dry or Liquid/Kitchen Gadgets for Cooking &amp; Baking Cakes/Measuring Cup Set Combo with Handles (Set of 4 Cups &amp; 4 Spoons)"/>
        <s v="boAt Stone 180 5W Bluetooth Speaker with Upto 10 Hours Playback, 1.75&quot; Driver, IPX7 &amp; TWS Feature(Black)"/>
        <s v="boAt Airdopes 121v2 in-Ear True Wireless Earbuds with Upto 14 Hours Playback, 8MM Drivers, Battery Indicators, Lightweight Earbuds &amp; Multifunction Controls (Active Black, with Mic)"/>
        <s v="JM SELLER 180 W 2021 Edition Electric Beater High Speed Hand Mixer Egg Beater for Cake Making and Whipping Cream with 7 Speed Control (White) with Free Spatula and Oil Brush"/>
        <s v="URBN 20000 mAh Lithium_Polymer 22.5W Super Fast Charging Ultra Compact Power Bank with Quick Charge &amp; Power Delivery, Type C Input/Output, Made in India, Type C Cable Included (Camo)"/>
        <s v="KONVIO NEER 10 Inch Spun Filter (PP SPUN) Cartridge Compatible for 10 Inch Pre-Filter Housing of Water Purifier | Pack of 4 Spun"/>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Zebronics Zeb Wonderbar 10 USB Powered 2.0 Computer Speaker with RGB Lights"/>
        <s v="Croma 500W Mixer Grinder with 3 Stainless Steel Leak-proof Jars, 3 speed &amp; Pulse function, 2 years warranty (CRAK4184, White &amp; Purple)"/>
        <s v="Airtel AMF-311WW Data Card (Black), 4g Hotspot Support with 2300 Mah Battery"/>
        <s v="Tukzer Stylus Pen, iPad Pencil with Palm Rejection Tilt Sensor| 2nd Gen for 2018-2022 iPad 6/7/8/9th Gen; iPad 10.2&quot;, Pro 12.9/11&quot;, Mini 6/5th, Air 5/4/3rd, Precise for Writing/Drawing (3 Spare Tips)"/>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Eureka Forbes car Vac 100 Watts Powerful Suction Vacuum Cleaner with Washable HEPA Filter, 3 Accessories,Compact,Light Weight &amp; Easy to use (Black and Red)"/>
        <s v="Saifsmart Outlet Wall Mount Hanger Holder for Dot 3rd Gen, Compact Bracket Case Plug and Built-in Cable Management for Kitchen Bathroom, Bedroom (Black)"/>
        <s v="SanDisk Ultra microSD UHS-I Card 64GB, 120MB/s R"/>
        <s v="SanDisk Ultra microSD UHS-I Card 32GB, 120MB/s R"/>
        <s v="Noir Aqua - 5pcs PP Spun Filter + 1 Spanner | for All Types of RO Water purifiers (5 Piece, White, 10 Inch, 5 Micron) - RO Spun Filter Cartridge Sponge Replacement Water Filter Candle"/>
        <s v="Acer EK220Q 21.5 Inch (54.61 cm) Full HD (1920x1080) VA Panel LCD Monitor with LED Back Light I 250 Nits I HDMI, VGA Ports I Eye Care Features Like Bluelight Shield, Flickerless &amp; Comfy View (Black)"/>
        <s v="Dyazo 6 Angles Adjustable Aluminum Ergonomic Foldable Portable Tabletop Laptop/Desktop Riser Stand Holder Compatible for MacBook, HP, Dell, Lenovo &amp; All Other Notebook (Silver)"/>
        <s v="Gilary Multi Charging Cable, 3 in 1 Nylon Braided Fast Charging Cable for iPhone Micro USB Type C Mobile Phone | Colour May Vary |"/>
        <s v="DIGITEK¬Æ (DTR 260 GT) Gorilla Tripod/Mini 33 cm (13 Inch) Tripod for Mobile Phone with Phone Mount &amp; Remote, Flexible Gorilla Stand for DSLR &amp; Action Cameras"/>
        <s v="Logitech G102 USB Light Sync Gaming Mouse with Customizable RGB Lighting, 6 Programmable Buttons, Gaming Grade Sensor, 8K DPI Tracking, 16.8mn Color, Light Weight - Black"/>
        <s v="Lifelong LLSM120G Sandwich Griller , Classic Pro 750 W Sandwich Maker with 4 Slice Non-Stick Fixed Plates for Sandwiches at Home with 1 Year Warranty (Black)"/>
        <s v="Lenovo 600 Bluetooth 5.0 Silent Mouse: Compact, Portable, Dongle-Free Multi-Device connectivity with Microsoft Swift Pair | 3-Level Adjustable DPI up to 2400 | Battery Life: up to 1 yr"/>
        <s v="POPIO Tempered Glass Screen Protector Compatible for iPhone 12 / iPhone 12 Pro with Case Friendly Edge to Edge Coverage and Easy Installation kit, Pack of 1"/>
        <s v="MI 10000mAh Lithium Ion, Lithium Polymer Power Bank Pocket Pro with 22.5 Watt Fast Charging, Dual Input Ports(Micro-USB and Type C), Triple Output Ports, (Black)"/>
        <s v="Tygot 10 Inches Big LED Ring Light for Camera, Phone tiktok YouTube Video Shooting and Makeup, 10&quot; inch Ring Light with 7 Feet Long Foldable and Lightweight Tripod Stand"/>
        <s v="Gizga Essentials Spiral Cable Protector Cord Saver for Mac Charger, iPhone Charger, Wire Protector, Lightweight Durable Flexible Wire Winder for Charging Cables, Data Cables, Earphones, Pack of 10"/>
        <s v="boAt Bassheads 102 Wired in Ear Earphones with Mic (Mint Green)"/>
        <s v="Bajaj Waterproof 1500 Watts Immersion Rod Heater"/>
        <s v="Crompton Insta Comfy 800 Watt Room Heater with 2 Heat Settings(Grey Blue)"/>
        <s v="Crompton Insta Delight Fan Circulator Room Heater with 3 Heat Settings (Slate Grey &amp; Black, 2000 Watt)"/>
        <s v="Tukzer Fully Foldable Tabletop Desktop Tablet Mobile Stand Holder - Angle &amp; Height Adjustable for Desk, Cradle, Dock, Compatible with Smartphones &amp; Tablets (White)"/>
        <s v="USHA RapidMix 500-Watt Copper Motor Mixer Grinder with 3 Jars and 5 Years Warranty(Sea Green/White)"/>
        <s v="Havells OFR 13 Wave Fin with PTC Fan Heater 2900 Watts (Black)"/>
        <s v="Callas Multipurpose Foldable Laptop Table with Cup Holder | Drawer | Mac Holder | Table Holder Study Table, Breakfast Table, Foldable and Portable/Ergonomic &amp; Rounded Edges/Non-Slip Legs (WA-27-Black)"/>
        <s v="FLiX (Beetel) 3in1 (Type C|Micro|Iphone Lightening) Textured Pattern 3A Fast Charging Cable with QC &amp; PD Support for Type C,Micro USB &amp; Lightning Iphone Cable,Made in India,1.5 Meter Long Cable(T101)"/>
        <s v="INALSA Air Fryer Digital 4L Nutri Fry - 1400W with Smart AirCrisp Technology| 8-Preset Menu, Touch Control &amp; Digital Display|Variable Temperature &amp; Timer Control|Free Recipe book|2 Yr Warranty (Black)"/>
        <s v="Boat A 350 Type C Cable 1.5m(Jet Black)"/>
        <s v="Synqe USB C to USB C 60W Nylon Braided Fast Charging Type C to Type C Cable Compatible with Samsung Galaxy Note 20/Ultra, S20 S22 S21 S20 FE A73 A53 A33 (2M, Black)"/>
        <s v="FLiX (Beetel) USB to iPhone Lightning Textured Pattern Data Sync &amp; 2A Fast Charging Cable, Made in India, 480Mbps Data Sync, Tough Cable, 1 Meter Long USB Cable for Apple Devices (Black)(XCD-L102)"/>
        <s v="STRIFF Laptop Stand Adjustable Laptop Computer Stand Multi-Angle Stand Phone Stand Portable Foldable Laptop Riser Notebook Holder Stand Compatible for 9 to 15.6‚Äù Laptops Black(Black)"/>
        <s v="Airtel DigitalTV HD Setup Box Remote"/>
        <s v="Posh 1.5 Meter High Speed Gold Plated HDMI Male to Female Extension Cable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amsung 80 cm (32 inches) Wondertainment Series HD Ready LED Smart TV UA32TE40AAKBXL (Titan Gray)"/>
        <s v="VW 80 cm (32 inches) HD Ready Android Smart LED TV VW32PRO (Black)"/>
        <s v="Duracell Chhota Power AA Battery Set of 10 Pcs"/>
        <s v="Kenstar 2400 Watts 9 Fins Oil Filled Radiator with PTC Fan Heater (BLACK GOLD)"/>
        <s v="Tizum Mouse Pad/ Computer Mouse Mat with Anti-Slip Rubber Base | Smooth Mouse Control | Spill-Resistant Surface for Laptop, Notebook, MacBook, Gaming, Laser/ Optical Mouse, 9.4‚Äùx 7.9‚Äù, Multicolored"/>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Homeistic Applience‚Ñ¢ Instant Electric Water Heater Faucet Tap For Kitchen And Bathroom Sink Digital Water Heating Tap with Shower Head ABS Body- Shock Proof (Pack Of 1. White)"/>
        <s v="SKYWALL 81.28 cm (32 inches) HD Ready Smart LED TV 32SWELS-PRO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T TOPLINE 180 W Electric Hand Mixer,Hand Blender , Egg Beater, Cake maker , Beater Cream Mix, Food Blender, Beater for Whipping Cream Beater for Cake With 7 -Speed with spatula and oil brush"/>
        <s v="7SEVEN¬Æ Compatible Tata Sky Remote Control Replacement of Original dth SD HD tata Play Set top Box Remote - IR Learning Universal Remote for Any Brand TV - Pairing Must"/>
        <s v="King Shine Multi Retractable 3.0A Fast Charger Cord, Multiple Charging Cable 4Ft/1.2m 3-in-1 USB Charge Cord Compatible with Phone/Type C/Micro USB for All Android and iOS Smartphones (Random Colour)"/>
        <s v="7SEVEN¬Æ Compatible for Sony Bravia LCD LED UHD OLED QLED 4K Ultra HD TV remote control with YouTube and NETFLIX Hotkeys. Universal Replacement for Original Sony Smart Android tv Remote Control"/>
        <s v="LRIPL Mi Remote Control with Netflix &amp; Prime Video Button Compatible for Mi 4X LED Android Smart TV 4A Remote Control (32&quot;/43&quot;) with Voice Command (Pairing Required)"/>
        <s v="Tata Sky Digital TV HD Setup Box Remote"/>
        <s v="MI 33W SonicCharge 2.0 USB Charger for Cellular Phones - White"/>
        <s v="Balzano High Speed Nutri Blender/Mixer/Smoothie Maker - 500 Watt - Silver, 2 Jar"/>
        <s v="Zebronics Astra 10 Portable Wireless BT v5.0 Speaker, 10W RMS Power, 15* Hours Backup, 2.25&quot; Drive Size, up to 6.4&quot; Mobile Holder Support, Carry Handle, USB, mSD, AUX Input and FM Radio with Antenna"/>
        <s v="Lifelong 2-in1 Egg Boiler and Poacher 500-Watt (Transparent and Silver Grey), Boil 8 eggs, Poach 4 eggs, Easy to clean| 3 Boiling Modes, Stainless Steel Body and Heating Plate, Automatic Turn-Off"/>
        <s v="ZEBRONICS Zeb-Warrior II 10 watts 2.0 Multimedia Speaker with RGB Lights, USB Powered, AUX Input, Volume Control Pod for PC, Laptops, Desktop"/>
        <s v="JBL Commercial CSLM20B Auxiliary Omnidirectional Lavalier Microphone with Battery for Content Creation, Voiceover/Dubbing, Recording (Black,Small)"/>
        <s v="CARDEX Digital Kitchen Weighing Machine Multipurpose Electronic Weight Scale With Back Lite LCD Display for Measuring Food, Cake, Vegetable, Fruit (KITCHEN SCALE)"/>
        <s v="Demokrazy New Nova Lint Cum Fuzz Remover for All Woolens Sweaters, Blankets, Jackets Remover Pill Remover from Carpets, Curtains (Pack of 1)"/>
        <s v="boAt Stone 250 Portable Wireless Speaker with 5W RMS Immersive Audio, RGB LEDs, Up to 8HRS Playtime, IPX7 Water Resistance, Multi-Compatibility Modes(Black)"/>
        <s v="TE‚Ñ¢ Instant Electric Heating Hot and Cold Water Geyser Tap Water with Digital Display (White)"/>
        <s v="E-COSMOS 5V 1.2W Portable Flexible USB LED Light (Colours May Vary, Small, EC-POF1)"/>
        <s v="E-COSMOS 5V 1.2W Portable Flexible USB LED Light (Colors May Vary, Small) - Set of 2 Pieces"/>
        <s v="10k 8k 4k HDMI Cable, Certified 48Gbps 1ms Ultra High Speed HDMI 2.1 Cable 4k 120Hz 144Hz 2k 165Hz 8k 60Hz Dynamic HDR ARC eARC DTS:X Compatible for Mac Gaming PC Soundbar TV Monitor Laptop PS5 4 Xbox"/>
        <s v="PHILIPS Handheld Garment Steamer STH3000/20 - Compact &amp; Foldable, Convenient Vertical Steaming, 1000 Watt Quick Heat Up, up to 20g/min, Kills 99.9%* Bacteria (Reno Blue), Small"/>
        <s v="Tabelito¬Æ Polyester Foam, Nylon Hybrid laptopss Bag Sleeve Case Cover Pouch for laptopss Apple/Dell/Lenovo/ Asus/ Hp/Samsung/Mi/MacBook/Ultrabook/Thinkpad/Ideapad/Surfacepro (15.6 inches /39.6cm, Blue) laptopsss"/>
        <s v="ROYAL STEP - AMAZON'S BRAND - Portable Electric USB Juice Maker Juicer Bottle Blender Grinder Mixer,4 Blades Rechargeable Bottle with (Multi color) (MULTI)"/>
        <s v="MILTON Smart Egg Boiler 360-Watts (Transparent and Silver Grey), Boil Up to 7 Eggs"/>
        <s v="boAt Rockerz 255 Pro+ in-Ear Bluetooth Neckband with Upto 40 Hours Playback, ASAP  Charge, IPX7, Dual Pairing, BT v5.0, with Mic (Active Black)"/>
        <s v="Astigo Compatible Remote Control for Mi Smart LED 4A (43&quot;/32&quot;)"/>
        <s v="Synqe Type C to Type C Short Fast Charging 60W Cable Compatible with Samsung Galaxy Z Fold3 5G, Z Flip3 5G, S22 5G, S22 Ultra, S21, S20, S20FE, A52, A73, A53 (0.25M, Black)"/>
        <s v="OPPO A74 5G (Fluid Black, 6GB RAM, 128GB Storage) with No Cost EMI/Additional Exchange Offers"/>
        <s v="OPPO A74 5G (Fantastic Purple,6GB RAM,128GB Storage) with No Cost EMI/Additional Exchange Offers"/>
        <s v="Samsung Galaxy S20 FE 5G (Cloud Navy, 8GB RAM, 128GB Storage) with No Cost EMI &amp; Additional Exchange Offers"/>
        <s v="Samsung Original 25W USB Travel Lightning Adapter for Cellular Phones, Black"/>
        <s v="Samsung 25W USB Travel Adapter for Cellular Phones - White"/>
        <s v="Kuber Industries Round Non Woven Fabric Foldable Laundry Basket|Toy Storage Basket|Cloth Storage Basket With Handles| Capicity 45 Ltr (Grey &amp; Black)-KUBMART11446"/>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BAJAJ PYGMY MINI 110 MM 10 W HIGH SPEED OPERATION, USB CHARGING, MULTI-CLIP FUNCTION PERSONAL FAN"/>
        <s v="Zebronics Zeb Buds C2 in Ear Type C Wired Earphones with Mic, Braided 1.2 Metre Cable, Metallic Design, 10mm Drivers, in Line Mic &amp; Volume Controller (Blue)"/>
        <s v="Portronics Adapto 20 Type C 20W Fast PD/Type C Adapter Charger with Fast Charging for iPhone 12/12 Pro/12 Mini/12 Pro Max/11/XS/XR/X/8/Plus, iPad Pro/Air/Mini, Galaxy 10/9/8 (Adapter Only) White"/>
        <s v="LAPSTER Spiral Charger Spiral Charger Cable Protectors for Wires Data Cable Saver Charging Cord Protective Cable Cover Set of 3 (12 Pieces)"/>
        <s v="Tom &amp; Jerry Folding Laundry Basket for Clothes with Lid &amp; Handle, Toys Organiser, 75 Litre, Green"/>
        <s v="TVARA LCD Writing Tablet 8.5 Inch E-Note Pad LCD Writing Tablet, Kids Drawing Pad 8.5 Inch Doodle Board, Toddler Boy and Girl Learning Gift for 3 4 5 6 Years Old, Black"/>
        <s v="RPM Euro Games Gaming Mousepad Speed Type Extended Large (Size - 800 mm x 300 mm x 3 mm)"/>
        <s v="ZEBRONICS Aluminium Alloy Laptop Stand, Compatible with 9-15.6 inch Laptops, 7 Angles Adjustable, Anti Slip Silicon Rubber Pads, Foldable, Velvet Pouch Inside, Zeb-NS2000 (Dark Grey)"/>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Tukzer Gel Mouse Pad Wrist Rest Memory-Foam Ergonomic Mousepad| Cushion Wrist Support &amp; Pain Relief| Suitable for Gaming, Computer, Laptop, Home &amp; Office Non-Slip Rubber Base (Blue)"/>
        <s v="boAt Type C A325 Tangle-free, Sturdy Type C Cable with 3A Rapid Charging &amp; 480mbps Data Transmission(Black)"/>
        <s v="V-Guard Divino 5 Star Rated 15 Litre Storage Water Heater (Geyser) with Advanced Safety Features, White"/>
        <s v="boAt Micro USB 55 Tangle-free, Sturdy Micro USB Cable with 3A Fast Charging &amp; 480mbps Data Transmission (Black)"/>
        <s v="Crompton Highspeed Markle Prime 1200 mm (48 inch) Anti-Dust Ceiling Fan with Energy Efficient 55W Motor (Burgundy)"/>
        <s v="Silicone Rubber Earbuds Tips, Eartips, Earpads, Earplugs, for Replacement in Earphones and Bluetooth Medium Size (10 Pcs Black)"/>
        <s v="akiara - Makes life easy Electric Handy Sewing/Stitch Handheld Cordless Portable White Sewing Machine for Home Tailoring, Hand Machine | Mini Silai | White Hand Machine with Adapter"/>
        <s v="Time Office Scanner Replacement Cable for Startek FM220U (Type C) Ivory"/>
        <s v="7SEVEN¬Æ Bluetooth Voice Command Remote for Xiaomi Redmi Mi Smart TV with Netflix &amp; Prime Video Hot Keys XMRM-00A"/>
        <s v="Portronics Ruffpad 15 Re-Writable LCD Screen 38.1cm (15-inch) Writing Pad for Drawing, Playing, Handwriting Gifts for Kids &amp; Adults (Grey)"/>
        <s v="Kodak 139 cm (55 inches) 4K Ultra HD Smart LED TV 55CA0909 (Black)"/>
        <s v="Storite Super Speed USB 3.0 Male to Male Cable for Hard Drive Enclosures, Laptop Cooling Pad, DVD Players(60cm,Black)"/>
        <s v="pTron Solero MB301 3A Micro USB Data &amp; Charging Cable, Made in India, 480Mbps Data Sync, Strong &amp; Durable 1.5-Meter Nylon Braided USB Cable for Micro USB Devices - (Black)"/>
        <s v="pTron Solero TB301 3A Type-C Data and Fast Charging Cable, Made in India, 480Mbps Data Sync, Strong and Durable 1.5-Meter Nylon Braided USB Cable for Type-C Devices for Charging Adapter (Black)"/>
        <s v="Redmi 126 cm (50 inches) 4K Ultra HD Android Smart LED TV X50 | L50M6-RA (Black)"/>
        <s v="Duracell CR2016 3V Lithium Coin Battery, 5 pcs, 2016 Coin Button Cell Battery, DL2016"/>
        <s v="PTron Solero T241 2.4A Type-C Data &amp; Charging USB Cable, Made in India, 480Mbps Data Sync, Durable 1-Meter Long USB Cable for Type-C USB Devices for Charging Adapter (Black)"/>
        <s v="Duracell CR2025 3V Lithium Coin Battery, 5 pcs, 2025 Coin Button Cell Battery, DL2025"/>
        <s v="atomberg Renesa 1200mm BLDC Motor with Remote 3 Blade Energy Saving Ceiling Fan (Matt Black)"/>
        <s v="Offbeat¬Æ - DASH 2.4GHz Wireless + Bluetooth 5.1 Mouse, Multi-Device Dual Mode Slim Rechargeable Silent Click Buttons Wireless Bluetooth Mouse, 3 Adjustable DPI, Works on 2 devices at the same time with a switch button for Windows/Mac/Android/Ipad/Smart TV"/>
        <s v="Tarkan Portable Folding Laptop Desk for Bed, Lapdesk with Handle, Drawer, Cup &amp; Mobile/Tablet Holder for Study, Eating, Work (Black)"/>
        <s v="ZEBRONICS Zeb-Dash Plus 2.4GHz High Precision Wireless Mouse with up to 1600 DPI, Power Saving Mode, Nano Receiver and Plug &amp; Play Usage - USB"/>
        <s v="Nirdambhay Mini Bag Sealer, 2 in 1 Heat Sealer and Cutter Handheld Sealing Machine Portable Bag Resealer Sealer for Plastic Bags Food Storage Snack Fresh Bag Sealer (Including 2 AA Battery)"/>
        <s v="Candes 10 Litre Perfecto 5 Star Rated Automatic Instant Storage Electric Water Heater with Special Metal Body Anti Rust Coating With Installation Kit, 2KW Geyser (Ivory)"/>
        <s v="LUNAGARIYA¬Æ, Protective Case Compatible with JIO Settop Box Remote Control,PU Leather Cover Holder (Before Placing Order,Please Compare The Dimensions of The Product with Your Remote)"/>
        <s v="Havells Festiva 1200mm Dust Resistant Ceiling Fan (Gold Mist)"/>
        <s v="Seagate Expansion 1TB External HDD - USB 3.0 for Windows and Mac with 3 yr Data Recovery Services, Portable Hard Drive (STKM1000400)"/>
        <s v="WeCool Bluetooth Extendable Selfie Sticks with Wireless Remote and Tripod Stand, 3-in-1 Multifunctional Selfie Stick with Tripod Stand Compatible with iPhone/OnePlus/Samsung/Oppo/Vivo and All Phones"/>
        <s v="akiara - Makes life easy Mini Sewing Machine for Home Tailoring use | Mini Silai Machine with Sewing Kit Set Sewing Box with Thread Scissors, Needle All in One Sewing Accessories (White &amp; Purple)"/>
        <s v="Astigo Compatible Remote for Airtel Digital Set Top Box (Pairing Required with TV Remote)"/>
        <s v="Reffair AX30 [MAX] Portable Air Purifier for Car, Home &amp; Office | Smart Ionizer Function | H13 Grade True HEPA Filter [Internationally Tested] Aromabuds Fragrance Option - Black"/>
        <s v="Verilux¬Æ USB C Hub Multiport Adapter- 6 in 1 Portable Aluminum Type C Hub with 4K HDMI Output, USB 2.0/3.0 Ports, SD/Micro SD Card Reader Compatible for MacBook Pro 2016-2020, MacBook Air 2018-2020, Type-C Devices"/>
        <s v="Boult Audio BassBuds Oak in-Ear Wired Earphones with 10mm Extra Bass Driver and HD Sound with mic(Brown)"/>
        <s v="Themisto 350 Watts Egg Boiler-Blue"/>
        <s v="Milton Go Electro 2.0 Stainless Steel Electric Kettle, 1 Piece, 2 Litres, Silver | Power Indicator | 1500 Watts | Auto Cut-off | Detachable 360 Degree Connector | Boiler for Water"/>
        <s v="Elv Mobile Phone Mount Tabletop Holder for Phones and Tablets - Black"/>
        <s v="Samsung 108 cm (43 inches) Crystal 4K Series Ultra HD Smart LED TV UA43AUE60AKLXL (Black)"/>
        <s v="Samsung 138 cm (55 inches) Crystal 4K Series Ultra HD Smart LED TV UA55AUE60AKLXL (Black)"/>
        <s v="SWAPKART Flexible Mobile Tabletop Stand, Metal Built, Heavy Duty Foldable Lazy Bracket Clip Mount Multi Angle Clamp for All Smartphones (Pack of 1), Multi Color"/>
        <s v="Mi Robot Vacuum-Mop P, Best-in-class Laser Navigation in 10-20K INR price band, Intelligent mapping, Robotic Floor Cleaner with 2 in 1 Mopping and Vacuum, App Control (WiFi, Alexa,GA), Strong suction"/>
        <s v="boAt Rockerz 330 in-Ear Bluetooth Neckband with Upto 30 Hours Playtime, ASAP  Charge, Signature Sound, Dual Pairing &amp; IPX5 with Mic (Active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Lava Charging Adapter Elements D3 2A Fast Charging Speed Usb Type C Data Cable, White"/>
        <s v="HealthSense Rechargeable Lint Remover for Clothes | Fuzz and Fur Remover | Electric Fabric Shaver, Trimmer for Clothes, Carpet, Sofa, Sweaters, Curtains | One-Year Warranty Included - New-Feel LR350"/>
        <s v="Bulfyss Stainless Steel Digital Kitchen Weighing Scale &amp; Food Weight Machine for Diet, Nutrition, Health, Fitness, Baking &amp; Cooking (5Kgs, Stainless Steel, 2 Years Warranty)"/>
        <s v="boAt Flash Edition Smart Watch with Activity Tracker, Multiple Sports Modes, 1.3&quot; Screen, 170+ Watch Faces, Sleep Monitor, Gesture, Camera &amp; Music Control, IP68 &amp; 7 Days Battery Life(Lightning Black)"/>
        <s v="Kanget [2 Pack] Type C Female to USB A Male Charger | Charging Cable Adapter Converter compatible for iPhone 14, 13, 12,11 Pro Max/Mini/XR/XS/X/SE, Samsung S20 ultra/S21/S10/S8/S9/MacBook Pro iPad (Grey)"/>
        <s v="KENT 16088 Vogue Electric Kettle 1.8 Litre 1500 W | Stainless Steel body | Auto shut off over heating protection | 1 Year Warranty"/>
        <s v="Noise ColorFit Ultra Smart Watch with 1.75&quot; HD Display, Aluminium Alloy Body, 60 Sports Modes, Spo2, Lightweight, Stock Market Info, Calls &amp; SMS Reply (Space Blue)"/>
        <s v="Ambrane Unbreakable 3 in 1 Fast Charging Braided Multipurpose Cable for Speaker with 2.1 A Speed - 1.25 meter, Black"/>
        <s v="Seagate One Touch 2TB External HDD with Password Protection ‚Äì Black, for Windows and Mac, with 3 yr Data Recovery Services, and 4 Months Adobe CC Photography (STKY2000400)"/>
        <s v="Tygot Bluetooth Extendable Selfie Sticks with Wireless Remote and Tripod Stand, 3-in-1 Multifunctional Selfie Stick with Tripod Stand Compatible with iPhone/OnePlus/Samsung/Oppo/Vivo and All Phones"/>
        <s v="MYVN LTG to USB for¬†Fast Charging &amp; Data Sync USB Cable Compatible for iPhone 5/5s/6/6S/7/7+/8/8+/10/11, iPad Air/Mini, iPod and iOS Devices (1 M)"/>
        <s v="OnePlus 163.8 cm (65 inches) U Series 4K LED Smart Android TV 65U1S (Black)"/>
        <s v="OnePlus 138.7 cm (55 inches) U Series 4K LED Smart Android TV 55U1S (Black)"/>
        <s v="Saiyam Stainless Steel Espresso Maker Stovetop Coffee Percolator Italian Coffee Maker Moka Pot (4 Cup - 200 ml, Silver)"/>
        <s v="Crompton Hill Briz Deco 1200mm (48 inch) High Speed Designer Ceiling Fan (Smoked Brown)"/>
        <s v="Spigen EZ Fit Tempered Glass Screen Protector Guard for iPhone 14/13/13 Pro - 2 Pack"/>
        <s v="BRUSTRO Copytinta Coloured Craft Paper A4 Size 80 GSM Mixed Bright Colour 40 Sheets Pack (10 cols X 4 Sheets) Double Side Color for Office Printing, Art and Craft."/>
        <s v="Esquire Laundry Basket Brown, 50 Ltr Capacity(Plastic)"/>
        <s v="Sounce Fast Phone Charging Cable &amp; Data Sync USB Cable Compatible for iPhone 13, 12,11, X, 8, 7, 6, 5, iPad Air, Pro, Mini &amp; iOS Devices"/>
        <s v="Aquaguard Aura RO+UV+UF+Taste Adjuster(MTDS) with Active Copper &amp; Zinc 7L water purifier,8 stages of purification,suitable for borewell,tanker,municipal water(Black) from Eureka Forbes"/>
        <s v="Sounce 360 Adjustable Mobile Phone Holder, Universal Phone Holder Clip Lazy Bracket Flexible Gooseneck Clamp Long Arms Mount for Mobile Tabletop Stand for Bedroom, Office, Bathroom, White"/>
        <s v="boAt Xtend Smartwatch with Alexa Built-in, 1.69‚Äù HD Display, Multiple Watch Faces, Stress Monitor, Heart &amp; SpO2 Monitoring, 14 Sports Modes, Sleep Monitor, 5 ATM &amp; 7 Days Battery(Pitch Black)"/>
        <s v="Lifelong LLEK15 Electric Kettle 1.5L with Stainless Steel Body, Easy and Fast Boiling of Water for Instant Noodles, Soup, Tea etc. (1 Year Warranty, Silver)"/>
        <s v="Portronics CarPower Mini Car Charger with Dual Output, Fast Charging (Type C PD 18W + QC 3.0A) Compatible with All Smartphones(Black)"/>
        <s v="Fire-Boltt India's No 1 Smartwatch Brand Ring Bluetooth Calling with SpO2 &amp; 1.7‚Äù Metal Body with Blood Oxygen Monitoring, Continuous Heart Rate, Full Touch &amp; Multiple Watch Faces"/>
        <s v="boAt Laptop, Smartphone Type-c A400 Male Data Cable (Carbon Black)"/>
        <s v="boAt A 350 Type C Cable for Smartphone, Charging Adapter (1.5m, Carbon Black)"/>
        <s v="AGARO Royal Stand 1000W Mixer with 5L SS Bowl and 8 Speed Setting, Includes Whisking Cone, Mixing Beater &amp; Dough Hook, and Splash Guard, 2 Years Warranty, (Black), Medium (33554)"/>
        <s v="Cubetek 3 in 1 LCD Display V5.0 Bluetooth Transmitter Receiver, Bypass Audio Adapter with Aux, Optical, Dual Link Support for TV, Home Stereo, PC, Headphones, Speakers, Model: CB-BT27"/>
        <s v="rts [2 Pack] Mini USB C Type C Adapter Plug, Type C Female to USB A Male Charger Charging Cable Adapter Converter compatible for iPhone, Samsung S20 ultra/S21/S10/S8/S9/MacBook Pro iPad Silver"/>
        <s v="Zebronics ZEB-90HB USB Hub, 4 Ports, Pocket Sized, Plug &amp; Play, for Laptop &amp; Computers"/>
        <s v="Irusu Play VR Plus Virtual Reality Headset with Headphones for Gaming (Black)"/>
        <s v="Racold Pronto Pro 3Litres 3KW Vertical Instant Water Heater (Geyser)"/>
        <s v="Noise ColorFit Pulse Smartwatch with 3.56 cm (1.4&quot;) Full Touch HD Display, SpO2, Heart Rate, Sleep Monitors &amp; 10-Day Battery - Jet Black"/>
        <s v="Bajaj Splendora 3 Litre 3KW IWH Instant Water Heater (Geyser), White"/>
        <s v="Bajaj New Shakti Neo 25L Vertical Storage Water Heater (Geyser 25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10L Vertical Storage Water Heater (Geyser 10 Litres) 4 Star BEE Rated Heater For Water Heating with Titanium Armour, Swirl Flow Technology, Glasslined Tank(White), 1 Yr Warranty"/>
        <s v="PHILIPS Digital Air Fryer HD9252/90 with Touch Panel, uses up to 90% less fat, 7 Pre-set Menu, 1400W, 4.1 Liter, with Rapid Air Technology (Black), Large"/>
        <s v="Kitchen Kit Electric Kettle, 1.8L Stainless Steel Tea Kettle, Fast Boil Water Warmer with Auto Shut Off and Boil Dry Protection Tech"/>
        <s v="Cookwell Bullet Mixer Grinder (5 Jars, 3 Blades, Silver)"/>
        <s v="7SEVEN¬Æ TCL Remote Control Smart TV RC802V Remote Compatible for TCL TV Remote Original 55EP680 40A325 49S6500 55P8S 55P8 50P8 65P8 40S6500 43S6500FS 49S6800FS 49S6800 49S6510FS(Without Voice Function/Google Assistant and Non-Bluetooth remote)"/>
        <s v="CROSSVOLT Compatible Dash/Warp Data Sync Fast Charging Cable Supported for All C Type Devices (Cable)"/>
        <s v="ENEM Sealing Machine | 12 Inch (300 mm) | 1 Year Warranty | Full Customer Support | Beep Sound Function | Plastic Packing Machine | Plastic Bag Sealing Machine | Heat Sealer Machine | Plastic Sealing Machine | Blue | Made in India"/>
        <s v="Zebronics Zeb-Jaguar Wireless Mouse, 2.4GHz with USB Nano Receiver, High Precision Optical Tracking, 4 Buttons, Plug &amp; Play, Ambidextrous, for PC/Mac/Laptop (Black+Grey)"/>
        <s v="TP-Link USB Bluetooth Adapter for PC, 5.0 Bluetooth Dongle Receiver (UB500) Supports Windows 11/10/8.1/7 for Desktop, Laptop, Mouse, Keyboard, Printers, Headsets, Speakers, PS4/ Xbox Controllers"/>
        <s v="Dealfreez Case Compatible for Fire TV Stick 4K All Alexa Voice Remote Shockproof Silicone Anti-Lost Cover with Loop (C-Black)"/>
        <s v="Ambrane Unbreakable 60W / 3A Fast Charging 1.5m Braided Type C Cable for Smartphones, Tablets, Laptops &amp; other Type C devices, PD Technology, 480Mbps Data Sync, Quick Charge 3.0 (RCT15A, Black)"/>
        <s v="Ambrane 27000mAh Power Bank, 20W Fast Charging, Triple Output, Type C PD (Input &amp; Output), Quick Charge, Li-Polymer, Multi-Layer Protection for iPhone, Smartphones &amp; Other Devices (Stylo Pro, Black)"/>
        <s v="Noise Buds VS201 V2 in-Ear Truly Wireless Earbuds with Dual Equalizer | with Mic | Total 14-Hour Playtime | Full Touch Control | IPX5 Water Resistance and Bluetooth v5.1 (Olive Green)"/>
        <s v="Sui Generis Electric Handheld Milk Wand Mixer Frother for Latte Coffee Hot Milk, Milk Frother, Electric Coffee Beater, Egg Beater, Latte Maker, Mini Hand Blender Cappuccino Maker (Multicolor)"/>
        <s v="Electvision Remote Control for led Smart tv Compatible with VU Smart Led (Without Voice)"/>
        <s v="TVARA LCD Writing Tablet, 8.5&quot; Inch Colorful Toddler Doodle Board Drawing Tablet, Erasable Reusable Electronic Drawing Pads, Educational and Learning Tool for 3-6 Years Old Boy and Girls Mix Colors"/>
        <s v="Ambrane 10000mAh Slim Power Bank, 20W Fast Charging, Dual Output, Type C PD (Input &amp; Output), Quick Charge, Li-Polymer, Multi-Layer Protection for iPhone, Anrdoid &amp; Other Devices (Stylo 10K, Black)"/>
        <s v="Lapster 1.5 mtr USB 2.0 Type A Male to USB A Male Cable for computer and laptop"/>
        <s v="LS LAPSTER Quality Assured Universal Silicone 15.6&quot; Keyboard Protector Skin|| Keyboard Dust Cover|| Keyboard Skin for 15.6&quot; Laptop| 15.6&quot; Keyguard| (3.93 x 11.81 x 0.39 inches)"/>
        <s v="Maharaja Whiteline Nano Carbon Neo, 500 Watts Room Heater (Black, White), Standard (5200100986)"/>
        <s v="Hisense 108 cm (43 inches) 4K Ultra HD Smart Certified Android LED TV 43A6GE (Black)"/>
        <s v="HOMEPACK 750W Radiant Room Home Office Heaters For Winter"/>
        <s v="Classmate Pulse 1 Subject Notebook - 240mm x 180mm , Soft Cover, 180 Pages, Single Line, Pack of 4"/>
        <s v="Lenovo 130 Wireless Compact Mouse, 1K DPI Optical sensor, 2.4GHz Wireless NanoUSB, 10m range, 3button(left,right,scroll) upto 3M left/right clicks, 10 month battery, Ambidextrous, Ergonomic GY51C12380"/>
        <s v="Wipro Vesta Electric Egg Boiler, 360 Watts, 3 Boiling Modes, Stainless Steel Body and Heating Plate, Boils up to 7 Eggs at a time, Automatic Shut Down, White, Standard (VB021070)"/>
        <s v="7SEVEN¬Æ Compatible for Mi tv Remote Control Original Suitable with Smart Android 4K LED Non Voice Command Xiaomi Redmi Remote of 4A Model 32 43 55 65 inches"/>
        <s v="PC SQUARE Laptop Tabletop Stand/ Computer Tablet Stand 6 Angles Adjustable Aluminum Ergonomic Foldable Portable Desktop Holder Compatible with MacBook, HP, Dell, Lenovo &amp; All Other Notebook (Silver)"/>
        <s v="DYAZO USB 3.0 Type C Female to USB A Male Connector/Converter/Adapter Compatible for Samsung Galaxy Note s 20 10 Plus Ultra,Google Pixel 4 5 3 2 &amp; Other Type-c Devices"/>
        <s v="Lava A1 Josh 21(Blue Silver) -Dual Sim,Call Blink Notification,Military Grade Certified with 4 Day Battery Backup, Keypad Mobile"/>
        <s v="KENT POWP-Sediment Filter 10'' Thread WCAP"/>
        <s v="DIGITEK¬Æ (DRL-14C) Professional (31cm) Dual Temperature LED Ring Light with Tripod Stand &amp; Mini Tripod for YouTube, Photo-Shoot, Video Shoot, Live Stream, Makeup, Vlogging &amp; More"/>
        <s v="Noise ColorFit Ultra SE Smart Watch with 1.75&quot;(4.3cm) HD Display, Aluminium Alloy Body, 60 Sports Modes, Spo2, Lightweight, Stock Market Info, Calls &amp; SMS Reply (Vintage Brown)"/>
        <s v="Redragon K617 Fizz 60% Wired RGB Gaming Keyboard, 61 Keys Compact Mechanical Keyboard w/White and Grey Color Keycaps, Linear Red Switch, Pro Driver/Software Supported"/>
        <s v="Croma 3A Fast charge 1m Type-C to All Type-C Phones sync and charge cable, Made in India, 480Mbps Data transfer rate, Tested Durability with 8000+ bends (12 months warranty) - CRCMA0106sTC10, Black"/>
        <s v="Dealfreez Case Compatible with Fire TV Stick 3rd Gen 2021 Full Wrap Silicone Remote Cover Anti-Lost with Loop (D-Black)"/>
        <s v="Cotbolt Silicone Case Cover Compatible for Samsung BN59-01312A QLED 8K 4K Smart TV Remote Shockproof Protective Remote Cover (Black)"/>
        <s v="Duracell Micro USB 3A Braided Sync &amp; Fast Charging Cable, 3.9 Feet (1.2M). Supports QC 2.0/3.0 Charging, High Speed Data Transmission - Black"/>
        <s v="Duracell Type-C To Micro 1.2M braided Sync &amp; Charge Cable, USB C to Micro Fast Charge Compatible for fast data transmission (Black)"/>
        <s v="Duracell Type C To Type C 5A (100W) Braided Sync &amp; Fast Charging Cable, 3.9 Feet (1.2M). USB C to C Cable, Supports PD &amp; QC 3.0 Charging, 5 GBPS Data Transmission ‚Äì Black"/>
        <s v="Duracell USB Lightning Apple Certified (Mfi) Braided Sync &amp; Charge Cable For Iphone, Ipad And Ipod. Fast Charging Lightning Cable, 3.9 Feet (1.2M) - Black"/>
        <s v="Crompton Insta Comfort Heater 2000 Watts Heat Convector with Adjustable Thermostats, Hybrid Cyan, Standard (‚ÄéACGRH- INSTACOMFORT)"/>
        <s v="InstaCuppa Rechargeable Mini Electric Chopper - Stainless Steel Blades, One Touch Operation, for Mincing Garlic, Ginger, Onion, Vegetable, Meat, Nuts, (White, 250 ML, Pack of 1, 45 Watts)"/>
        <s v="Ambrane 60W / 3A Type C Fast Charging Unbreakable 1.5m L Shaped Braided Cable, PD Technology, 480Mbps Data Transfer for Smartphones, Tablet, Laptops &amp; other type c devices (ABLC10, Black)"/>
        <s v="Ambrane 2 in 1 Type-C &amp; Micro USB Cable with 60W / 3A Fast Charging, 480 mbps High Data, PD Technology &amp; Quick Charge 3.0, Compatible with All Type-C &amp; Micro USB Devices (ABDC-10, Black)"/>
        <s v="Ambrane Fast 100W Output Cable with Type-C to Type-C for Mobile, Laptop, Macbook &amp; Table Charging, 480mbps Data Sync Speed, Braided Cable, 1.5m Length (ABCC-100, Black-Grey)"/>
        <s v="Storio Kids Toys LCD Writing Tablet 8.5Inch E-Note Pad Best Birthday Gift for Girls Boys, Multicolor (SC1667)"/>
        <s v="PHILIPS Air Fryer HD9200/90, uses up to 90% less fat, 1400W, 4.1 Liter, with Rapid Air Technology (Black), Large"/>
        <s v="MI 360¬∞ Home Security Wireless Camera 2K Pro with Bluetooth Gateway BLE 4.2 l Dual Band Wi-fi Connection l 3 Million 1296p| Full Color in Low-Light | AI Human Detection, White"/>
        <s v="Electvision Remote Control Compatible with Amazon Fire tv Stick (Pairing Manual Will be Back Side Remote Control)(P)"/>
        <s v="Samsung Galaxy Watch4 Bluetooth(4.4 cm, Black, Compatible with Android only)"/>
        <s v="Hindware Atlantic Compacto 3 Litre Instant water heater with Stainless Steel Tank, Robust Construction, Pressure Relief Valve And I-thermostat Feature (White And Grey)"/>
        <s v="House of Quirk Reusable Sticky Picker Cleaner Easy-Tear Sheets Travel Pet Hair Lint Rollers Brush (10cm Sheet, Set of 3 Rolls, 180 Sheets, 60 Sheets Each roll Lint Roller Remover, Multicolour)"/>
        <s v="Kodak 80 cm (32 inches) HD Ready Certified Android Smart LED TV 32HDX7XPROBL (Black)"/>
        <s v="Lapster USB 3.0 sata Cable for 2.5 inch SSD and HDD , USB 3.0 to SATA III Hard Driver Adapter , sata to USB Cable-(Blue)"/>
        <s v="Canon E4570 All-in-One Wi-Fi Ink Efficient Colour Printer with FAX/ADF/Duplex Printing (Black)- Smart Speaker Compatible, Standard"/>
        <s v="7SEVEN Compatible LG TV Remote Suitable for LG Non Magic Smart tv Remote Control (Mouse &amp; Voice Non-Support) MR20GA Prime Video and Netflix Hotkeys"/>
        <s v="SKYTONE Stainless Steel Electric Meat Grinders with Bowl 700W Heavy for Kitchen Food Chopper, Meat, Vegetables, Onion , Garlic Slicer Dicer, Fruit &amp; Nuts Blender (2L, 700 Watts)"/>
        <s v="Samsung 80 cm (32 Inches) Wondertainment Series HD Ready LED Smart TV UA32T4340BKXXL (Glossy Black)"/>
        <s v="Croma 80 cm (32 Inches) HD Ready LED TV (CREL7369, Black) (2021 Model)"/>
        <s v="Redmi 80 cm (32 inches) Android 11 Series HD Ready Smart LED TV | L32M6-RA/L32M7-RA (Black)"/>
        <s v="Duracell 38W Fast Car Charger Adapter with Dual Output. Quick Charge, Type C PD 20W &amp; Qualcomm Certified 3.0 Compatible for iPhone, All Smartphones, Tablets &amp; More (Copper &amp; Black)"/>
        <s v="Empty Mist Trigger Plastic Spray Bottle for Multi use 200ml Pack of 2"/>
        <s v="realme narzo 50i (Mint Green, 2GB RAM+32GB Storage) Octa Core Processor | 6.5&quot; inch Large Display"/>
        <s v="Glen 3 in 1 Electric Multi Cooker - Steam, Cook &amp; Egg Boiler with 350 W (SA 3035MC) - 350 Watts"/>
        <s v="Eureka Forbes Supervac 1600 Watts Powerful Suction,bagless Vacuum Cleaner with cyclonic Technology,7 Accessories,1 Year Warranty,Compact,Lightweight &amp; Easy to use (Red)"/>
        <s v="AGARO Classic Portable Yogurt Maker, 1.2L Capacity, Electric, Automatic, Grey and White, Medium (33603)"/>
        <s v="Hi-Mobiler iPhone Charger Lightning Cable,2 Pack Apple MFi Certified USB iPhone Fast Chargering Cord,Data Sync Transfer for 13/12/11 Pro Max Xs X XR 8 7 6 5 5s iPad iPod More Model Cell Phone Cables"/>
        <s v="HP 150 Wireless USB Mouse with Ergonomic and ambidextrous Design, 1600 DPI Optical Tracking, 2.4 GHz Wireless connectivity, Dual-Function Scroll Wheel and 12 Month Long Battery Life. 3-Years Warranty."/>
        <s v="HP 330 Wireless Black Keyboard and Mouse Set with Numeric Keypad, 2.4GHz Wireless Connection and 1600 DPI, USB Receiver, LED Indicators , Black(2V9E6AA)"/>
        <s v="Redmi 9A Sport (Coral Green, 2GB RAM, 32GB Storage) | 2GHz Octa-core Helio G25 Processor | 5000 mAh Battery"/>
        <s v="Redmi 9A Sport (Carbon Black, 2GB RAM, 32GB Storage) | 2GHz Octa-core Helio G25 Processor | 5000 mAh Battery"/>
        <s v="Portronics Ruffpad 8.5M Multicolor LCD Writing Pad with Screen 21.5cm (8.5-inch) for Drawing, Playing, Handwriting Gifts for Kids &amp; Adults, India's first notepad to save and share your child's first creatives via Ruffpad app on your Smartphone(Black)"/>
        <s v="Redmi 9A Sport (Coral Green, 3GB RAM, 32GB Storage) | 2GHz Octa-core Helio G25 Processor | 5000 mAh Battery"/>
        <s v="Redmi 9 Activ (Carbon Black, 4GB RAM, 64GB Storage) | Octa-core Helio G35 | 5000 mAh Battery"/>
        <s v="ZEBRONICS Zeb-Evolve Wireless in Ear Neckband Earphone with Supporting Bluetooth v5.0, Voice Assistant, Rapid Charge, Call Function &amp; Magnetic Earpiece, with mic (Metallic Blue)"/>
        <s v="OpenTech¬Æ Military-Grade Tempered Glass Screen Protector Compatible for iPhone 13/13 Pro / 14 with Edge to Edge Coverage and Easy Installation kit (6.1 Inches)"/>
        <s v="Lifelong LLMG93 500 Watt Duos Mixer Grinder, 2 Stainless Steel Jar (Liquidizing and Chutney Jar)| ABS Body, Stainless Steel Blades, 3 Speed Options with Whip (1 Year Warranty, Black)"/>
        <s v="Inalsa Electric Fan Heater Hotty - 2000 Watts Variable Temperature Control Cool/Warm/Hot Air Selector | Over Heat Protection | ISI Certification, White"/>
        <s v="Remote Compatible for Samsung LED/LCD Remote Control Works with Samsung LED/LCD TV by Trend Trail"/>
        <s v="Venus Digital Kitchen Weighing Scale &amp; Food Weight Machine for Health, Fitness, Home Baking &amp; Cooking Scale, 2 Year Warranty &amp; Battery Included (Weighing Scale Without Bowl) Capacity 10 Kg, 1 Gm"/>
        <s v="PHILIPS Drip Coffee Maker HD7432/20, 0.6 L, Ideal for 2-7 cups, Black, Medium"/>
        <s v="Bestor ¬Æ 8K Hdmi 2.1 Cable 48Gbps 9.80Ft/Ultra High Speed Hdmi Braided Cord For Roku Tv/Ps5/Hdtv/Blu-Ray Projector, Laptop, Television, Personal Computer, Xbox, Ps4, Ps5, Ps4 Pro (1 M, Grey)"/>
        <s v="Smashtronics¬Æ - Case for Firetv Remote, Fire Stick Remote Cover Case, Silicone Cover for TV Firestick 4K/TV 2nd Gen(3rd Gen) Remote Control - Light Weight/Anti Slip/Shockproof (Black)"/>
        <s v="PROLEGEND¬Æ PL-T002 Universal TV Stand Table Top for Most 22 to 65 inch LCD Flat Screen TV, VESA up to 800 by 400mm"/>
        <s v="Mi 100 cm (40 inches) Horizon Edition Full HD Android LED TV 4A | L40M6-EI (Black)"/>
        <s v="PrettyKrafts Laundry Square Shape Basket Bag/Foldable/Multipurpose/Carry Handles/Slanting Lid for Home, Cloth Storage,(Single) Jute Grey"/>
        <s v="MI REDMI 9i Sport (Carbon Black, 64 GB) (4 GB RAM)"/>
        <s v="Wayona Type C to Lightning MFI Certified 20W Fast charging Nylon Braided USB C Cable for iPhone 14 Pro, 14 Pro Max, 14, 14 Plus, 13, 13 Pro, 13 Pro Max, 13 Mini, 12, 12 Pro, 11, 11 Pro Max, iPhone 12 Mini (2M, Black)"/>
        <s v="Amozo Ultra Hybrid Camera and Drop Protection Back Cover Case for iPhone 13 (TPU + Polycarbonate | Crystal Transparent)"/>
        <s v="Havells Zella Flap Auto Immersion Rod 1500 Watts"/>
        <s v="NutriPro Juicer Mixer Grinder - Smoothie Maker - 500 Watts (3 Jars 2 Blades)"/>
        <s v="Borosil Electric Egg Boiler, 8 Egg Capacity, For Hard, Soft, Medium Boiled Eggs, Steamed Vegetables, Transparent Lid, Stainless Steel Exterior (500 Watts)"/>
        <s v="Macmillan Aquafresh 5 Micron PS-05 10&quot; in PP Spun Filter Candle Set for All Type RO Water Purifier 10 inch (4)"/>
        <s v="Electvision Remote Control Compatible with Kodak/Thomson Smart led tv (Without Voice) Before Placing Order for verification Contact Our coustmer Care 7738090464"/>
        <s v="Lint Remover Woolen Clothes Lint Extractor Battery Lint Removing Machine Bhur Remover"/>
        <s v="Mi 108 cm (43 inches) Full HD Android LED TV 4C | L43M6-INC (Black)"/>
        <s v="Motorola a10 Dual Sim keypad Mobile with 1750 mAh Battery, Expandable Storage Upto 32GB, Wireless FM with Recording - Rose Gold"/>
        <s v="Motorola a10 Dual Sim keypad Mobile with 1750 mAh Battery, Expandable Storage Upto 32GB, Wireless FM with Recording - Dark Blue"/>
        <s v="boAt LTG 550v3 Lightning Apple MFi Certified Cable with Spaceship Grade Aluminium Housing,Stress Resistance, Rapid 2.4A Charging &amp; 480mbps Data Sync, 1m Length &amp; 10000+ Bends Lifespan(Mercurial Black)"/>
        <s v="KINGONE Upgraded Stylus Pen, iPad Pencil, Ultra High Precision &amp; Sensitivity, Palm Rejection, Prevents False ON/Off Touch, Power Display, Tilt Sensitivity, Magnetic Adsorption for iPad 2018 and Later"/>
        <s v="Portronics Konnect L POR-1403 Fast Charging 3A Type-C Cable 1.2 Meter with Charge &amp; Sync Function for All Type-C Devices (White)"/>
        <s v="Portronics Konnect L 1.2M POR-1401 Fast Charging 3A 8 Pin USB Cable with Charge &amp; Sync Function (White)"/>
        <s v="R B Nova Lint/Fabric Shaver for Cloths, Lint Remover for Woolen Sweaters, Blankets, Jackets/Burr Remover Pill Remover from Carpets, Pack of 1"/>
        <s v="Rico Japanese Technology Rechargeable Wireless Electric Chopper with Replacement Warranty - Stainless Steel Blades, One Touch Operation, 10 Seconds Chopping, Mincing Vegetable, Meat - 250 ML, 30 Watts"/>
        <s v="Candes Gloster All in One Silent Blower Fan Room Heater Ideal for Small and Medium Area, 2000 Watts (White)"/>
        <s v="7SEVEN¬Æ Compatible for Samsung Smart 4K Ultra HD TV Monitor Remote Control Replacement of Original Samsung TV Remote for LED OLED UHD QLED and Suitable for 6 7 8 Series Samsung TV with Hot Keys BN59-01259E"/>
        <s v="Sony TV - Remote Compatible for Sony LED Remote Control Works with Sony LED TV by Trend Trail Speed tech &amp; Remote hi Remote &amp; REO India only"/>
        <s v="Qubo Smart Cam 360 from Hero Group | Made in India | 2MP 1080p Full HD | CCTV Wi-Fi Camera | 360 Degree Coverage| Two Way Talk | Mobile App Connectivity | Night Vision | Cloud &amp; SD Card Recording"/>
        <s v="JIALTO Mini Waffle Maker 4 Inch- 350 Watts: Stainless Steel Non-Stick Electric Iron Machine for Individual Belgian Waffles, Pan Cakes, Paninis or Other Snacks - Aqua blue"/>
        <s v="Skadioo WiFi Adapter for pc | Car Accessories, WiFi Dongle for pc | USB WiFi Adapter for pc | Wi-Fi Receiver 2.4GHz, 802.11b/g/n UNano Size WiFi Dongle Compatible Adapter,WiFi dongle for pc"/>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IKEA Milk Frother for Your Milk, Coffee,(Cold and hot Drinks), Black"/>
        <s v="Lifelong LLQH922 Regalia 800 W (ISI Certified) Quartz Room Heater with 2 Power settings, Overheating Protection, 2 Rod Heater (1 Year Warranty, White)"/>
        <s v="Realme Smart TV Stick 4K"/>
        <s v="KRISONS Thunder Speaker, Multimedia Home Theatre, Floor Standing Speaker, LED Display with Bluetooth, FM, USB, Micro SD Card, AUX Connectivity"/>
        <s v="LOHAYA Voice Assistant Remote Compatible for Airtel Xstream Set-Top Box Remote Control with Netflix Function (Black) (Non - Voice)"/>
        <s v="Lifelong LLFH921 Regalia 2000 W Fan Heater, 3 Air Settings, Room Heater with Overheating Protection, 1 Year Warranty ( White, (ISI Certified, Ideal for small to medium room/area)"/>
        <s v="Borosil Volcano 13 Fin Oil Filled Radiator Room Heater, 2900 W, Black"/>
        <s v="Portronics MPORT 31C 4-in-1 USB Hub (Type C to 4 USB-A Ports) with Fast Data Transfer"/>
        <s v="Portronics MPORT 31 4 Ports USB Hub (USB A to 4 USB-A Ports 4 in 1 Connector USB HUB(Grey)"/>
        <s v="KHAITAN AVAANTE KA-2013 1200 Watt 3-Rod Halogen Heater (1200 Watts, Grey)"/>
        <s v="Wings Phantom Pro Earphones Gaming Earbuds with LED Battery Indicator, 50ms Low Latency, Bluetooth 5.3, 40 Hours Playtime, MEMs Mic, IPX4 Resist, 12mm Driver, 500mah case, Headphones, (Black TWS)"/>
        <s v="Bajaj Rex DLX 750 W 4 Jars Mixer Grinder, White and Blue"/>
        <s v="MI 108 cm (43 inches) 5X Series 4K Ultra HD LED Smart Android TV L43M6-ES (Grey)"/>
        <s v="Xiaomi Mi 4A Dual_Band Ethernet 1200Mbps Speed Router| 2.4GHz &amp; 5GHz Frequency|128MB RAM | DualCore 4 Thread CPU|4 Omni Directional Antenna|Mi Wi-Fi app-Parental Control &amp; Anti Hacking|Repeater, White"/>
        <s v="Tecno Spark 8T (Turquoise Cyan, 4GB RAM,64GB Storage) | 50MP AI Camera | 7GB Expandable RAM"/>
        <s v="7SEVEN¬Æ Compatible Lg Smart Tv Remote Suitable for Any LG LED OLED LCD UHD Plasma Android Television and AKB75095303 replacement of Original Lg Tv Remote Control"/>
        <s v="7SEVEN¬Æ Suitable Sony Tv Remote Original Bravia for Smart Android Television Compatible for Any Model of LCD LED OLED UHD 4K Universal Sony Remote Control"/>
        <s v="SaiEllin Room Heater For Home 2000 Watts Room Heater For Bedroom | ISI Approved With 1 Year Warranty | For 250 Sq. Feet Blower Heater &amp; Room Heaters Home For Winters"/>
        <s v="boAt Xtend Smartwatch with Alexa Built-in, 1.69‚Äù HD Display, Multiple Watch Faces, Stress Monitor, Heart &amp; SpO2 Monitoring, 14 Sports Modes, Sleep Monitor, 5 ATM &amp; 7 Days Battery(Charcoal Black)"/>
        <s v="Samsung EVO Plus 64GB microSDXC UHS-I U1 130MB/s Full HD &amp; 4K UHD Memory Card with Adapter (MB-MC64KA), Blue"/>
        <s v="Samsung EVO Plus 128GB microSDXC UHS-I U3 130MB/s Full HD &amp; 4K UHD Memory Card with Adapter (MB-MC128KA), Blue"/>
        <s v="Havells Glaze 74W Pearl Ivory Gold Ceiling Fan, Sweep: 1200 Mm"/>
        <s v="SAIELLIN Electric Lint Remover for Clothes Fabric Shaver Lint Shaver for Woolen Clothes Blanket Jackets Stainless Steel Blades, Clothes and Furniture Lint Roller for Fabrics Portable Lint Shavers (White Orange)"/>
        <s v="Amozo Ultra Hybrid Camera and Drop Protection Back Cover Case for iPhone 13 (Polycarbonate| Back Transparent - Sides Black)"/>
        <s v="INOVERA World Map Extended Anti Slip Rubber Gaming Stitched Mouse Pad Desk Mat for Computer Laptop (Black, 900L x 400B x 2H mm)"/>
        <s v="Ambrane 10000mAh Slim Power Bank, 20W Fast Charging, Dual Output, Type C PD (Input &amp; Output), Quick Charge, Li-Polymer, Multi-Layer Protection for iPhone, Anrdoid &amp; Other Devices (Stylo 10K, Green)"/>
        <s v="Bajaj New Shakti Neo Plus 15 Litre 4 Star Rated Storage Water Heater (Geyser) with Multiple Safety System, White"/>
        <s v="boAt Airdopes 141 Bluetooth Truly Wireless in Ear Earbuds with mic, 42H Playtime, Beast Mode(Low Latency Upto 80ms) for Gaming, ENx Tech, ASAP Charge, IWP, IPX4 Water Resistance (Bold Black)"/>
        <s v="E-COSMOS Plug in LED Night Light Mini USB LED Light Flexible USB LED Ambient Light Mini USB LED Light, LED Portable car Bulb, Indoor, Outdoor, Reading, Sleep (4 pcs)"/>
        <s v="Usha CookJoy (CJ1600WPC) 1600 Watt Induction cooktop (Black)"/>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Hilton Quartz Heater 400/800-Watt ISI 2 Rods Multi Mode Heater Long Lasting Quick Heating Extremely Warm (Grey)"/>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Bolt 2.4 12W Dual USB Smart Charger, Made in India, Bis Certified, Fast Charging Power Adaptor with 1 Meter USB to Type C Cable for Cellular Phones (White)(Xwc-64D)"/>
        <s v="FLiX (Beetel) USB to Type C PVC Data Sync &amp; 2A Smartphone Fast Charging Cable, Made in India, 480Mbps Data Sync, Tough Cable, 1 Meter Long USB Cable for USB Type C Devices Black XCD-C12"/>
        <s v="Bulfyss USB Rechargeable Lint Remover Fabric Shaver Pet Hair Remover, Effectively and Quickly Remove Fuzz for Clothes, Sweater, Couch, Sofa, Blanket, Curtain, Wool, Cashmere (Grey, 1 Year Warranty)"/>
        <s v="Sansui 140cm (55 inches) 4K Ultra HD Certified Android LED TV with Dolby Audio &amp; Dolby Vision JSW55ASUHD (Mystique Black)"/>
        <s v="CP PLUS 2MP Full HD Smart Wi-fi CCTV Security Camera | 360¬∞ with Pan Tilt | Two Way Talk | Cloud Monitor | Motion Detect | Night Vision | Supports SD Card (Up to 128 GB) | Alexa &amp; Ok Google | CP-E21A"/>
        <s v="Sansui 80cm (32 inches) HD Ready Smart LED TV JSY32SKHD (BLACK) With Bezel-less Design"/>
        <s v="Lint Remover For Clothes With 1 Year Warranty Fabric Shaver Lint Shaver for Woolen Clothes Blanket Jackets Stainless Steel Blades,Bedding, Clothes and Furniture Best Remover for Fabrics Portable Lint Shavers (White Orange)"/>
        <s v="Boult Audio ZCharge Bluetooth Wireless in Ear Earphones with Mic, 40H Playtime and Super Fast Charging, Environmental Noise Cancellation for Pro+ Calling and IPX5 Water Resistant (Black)"/>
        <s v="LG 1.5 Ton 5 Star AI DUAL Inverter Split AC (Copper, Super Convertible 6-in-1 Cooling, HD Filter with Anti-Virus Protection, 2022 Model, PS-Q19YNZE, White)"/>
        <s v="InstaCuppa Portable Blender for Smoothie, Milk Shakes, Crushing Ice and Juices, USB Rechargeable Personal Blender Machine for Kitchen with 2000 mAh Rechargeable Battery, 150 Watt Motor, 400 ML"/>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POCO C31 (Royal Blue, 64 GB) (4 GB RAM)"/>
        <s v="POCO C31 (Shadow Gray, 64 GB) (4 GB RAM)"/>
        <s v="AGARO Glory Cool Mist Ultrasonic Humidifier, 4.5Litres, For Large Area, Room, Home, Office, Adjustable Mist Output, Ceramic Ball Filter, Ultra Quiet, 360¬∞ Rotatable Nozzle, Auto Shut Off, Grey"/>
        <s v="Noise Pulse Buzz 1.69&quot; Bluetooth Calling Smart Watch with Call Function, 150 Watch Faces, 60 Sports Modes, Spo2 &amp; Heart Rate Monitoring, Calling Smart Watch for Men &amp; Women - Jet Black"/>
        <s v="Melbon VM-905 2000-Watt Room Heater (ISI Certified, White Color) Ideal Electric Fan Heater for Small to Medium Room/Area (Plastic Body)"/>
        <s v="Lenovo 300 FHD Webcam with Full Stereo Dual Built-in mics | FHD 1080P 2.1 Megapixel CMOS Camera |Privacy Shutter | Ultra-Wide 95 Lens | 360 Rotation | Flexible Mount, Plug-n-Play | Cloud Grey"/>
        <s v="Wembley LCD Writing Pad/Tab | Writing, Drawing, Reusable, Portable Pad with Colorful Letters | 9 Inch Graphic Tablet (Assorted)"/>
        <s v="WeCool C1 Car Mobile Holder with One Click Technology,360¬∞ Rotational, Strong Suction Cup,Compatible with 4 to 6 Inch Devices, Wildshield and Dashboard Mobile Holder for Car, and Use"/>
        <s v="7SEVEN¬Æ Compatible with Fire Tv Stick Remote with Voice Command Feature Suitable for Second Generation Amazon Fire Tv Stick Remote Only - Pairing Must"/>
        <s v="Goodscity Garment Steamer for Clothes, Steam Iron Press - Vertical &amp; Horizontal Steaming up to 22g/min, 1200 Watt, 230 ml Water tank &amp; 30 sec Fast Heating (GC 111)"/>
        <s v="boAt Airdopes 181 in-Ear True Wireless Earbuds with ENx  Tech, Beast  Mode(Low Latency Upto 60ms) for Gaming, with Mic, ASAP  Charge, 20H Playtime, Bluetooth v5.2, IPX4 &amp; IWP (Cool Grey)"/>
        <s v="Kodak 126 cm (50 inches) Bezel-Less Design Series 4K Ultra HD Smart Android LED TV 50UHDX7XPROBL (Black)"/>
        <s v="Noise Pulse Buzz 1.69&quot; Bluetooth Calling Smart Watch with Call Function, 150 Watch Faces, 60 Sports Modes, Spo2 &amp; Heart Rate Monitoring, Calling Smart Watch for Men &amp; Women - Rose Pink"/>
        <s v="Noise ColorFit Pulse Grand Smart Watch with 1.69&quot; HD Display, 60 Sports Modes, 150 Watch Faces, Spo2 Monitoring, Call Notification, Quick Replies to Text &amp; Calls (Rose Pink)"/>
        <s v="realme 10W Fast Charging Micro-USB Cable (Braided, Black)"/>
        <s v="Lenovo USB A to Type-C Tangle-free¬†¬†Aramid fiber braided¬†1.2m cable with 4A Fast charging &amp; 480 MBPS data transmission, certified 10000+ bend lifespan, Metallic Grey"/>
        <s v="Robustrion [Anti-Scratch] &amp; [Smudge Proof] [Bubble Free] Premium Tempered Glass Screen Protector Guard for Samsung Galaxy Tab A8 10.5 inch [SM-X200/X205/X207] 2022"/>
        <s v="OnePlus 108 cm (43 inches) Y Series Full HD Smart Android LED TV 43 Y1S (Black)"/>
        <s v="OnePlus 80 cm (32 inches) Y Series HD Ready Smart Android LED TV 32 Y1S (Black)"/>
        <s v="Portronics Konnect L 20W PD Quick Charge Type-C to 8-Pin USB Mobile Charging Cable, 1.2M, Tangle Resistant, Fast Data Sync(Grey)"/>
        <s v="Portronics Konnect L 60W PD Type C to Type C Mobile Charging Cable, 1.2M, Fast Data Sync, Tangle Resistant, TPE+Nylon Braided(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Candes BlowHot All in One Silent Blower Fan Room Heater (ABS Body, White, Brown) 2000 Watts"/>
        <s v="Akiara¬Æ - Makes life easy Mini Sewing Machine with Table Set | Tailoring Machine | Hand Sewing Machine with extension table, foot pedal, adapter"/>
        <s v="Gizga Essentials Webcam Cover, Privacy Protector Webcam Cover Slide, Compatible with Laptop, Desktop, PC, Smartphone, Protect Your Privacy and Security, Strong Adhesive, Set of 3, Black"/>
        <s v="10WeRun Id-116 Bluetooth Smartwatch Wireless Fitness Band for Boys, Girls, Men, Women &amp; Kids | Sports Gym Watch for All Smart Phones I Heart Rate and spo2 Monitor"/>
        <s v="Redmi 108 cm (43 inches) 4K Ultra HD Android Smart LED TV X43 | L43R7-7AIN (Black)"/>
        <s v="Fire-Boltt Ninja Calling 1.69&quot; Bluetooth Calling Smart Watch, Dial Pad, Speaker, AI Voice Assistant with 450 NITS Peak Brightness, Wrist Gaming &amp; 100+ Watch Faces with SpO2, HR, Multiple Sports Mode"/>
        <s v="realme narzo 50 (Speed Blue, 4GB RAM+64GB Storage) Helio G96 Processor | 50MP AI Triple Camera | 120Hz Ultra Smooth Display"/>
        <s v="7SEVEN¬Æ Compatible Vu Smart Tv Remote Control Suitable for Original 4K Android LED Ultra HD UHD Vu Tv Remote with Non Voice Feature without google assistant"/>
        <s v="MI 138.8 cm (55 inches) 5X Series 4K Ultra HD LED Smart Android TV L55M6-ES (Grey)"/>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Sounce 65W OnePlus Dash Warp Charge Cable, 6.5A Type-C to USB C PD Data Sync Fast Charging Cable Compatible with One Plus 8T/ 9/ 9R/ 9 pro/ 9RT/ 10R/ Nord &amp; for All Type C Devices ‚Äì Red, 1 Meter"/>
        <s v="Amazon Brand - Solimo Fast Charging Braided Type C Data Cable Seam, Suitable For All Supported Mobile Phones (1 Meter, Black)"/>
        <s v="INALSA Vaccum Cleaner Handheld 800W High Powerful Motor- Dura Clean with HEPA Filtration &amp; Strong Powerful 16KPA Suction| Lightweight, Compact &amp; Durable Body|Includes Multiple Accessories,(Grey/Black)"/>
        <s v="FABWARE Lint Remover for Clothes - Sticky Lint Roller for Clothes, Furniture, Wool, Coat, Car Seats, Carpet, Fabric, Dust Cleaner, Pet Hair Remover with 1 Handle &amp; 1 Refill Total 60 Sheets &amp; 1 Cover"/>
        <s v="ZEBRONICS Zeb-Buds 30 3.5Mm Stereo Wired in Ear Earphones with Mic for Calling, Volume Control, Multifunction Button, 14Mm Drivers, Stylish Eartip,1.2 Meter Durable Cable and Lightweight Design(Red)"/>
        <s v="Sounce Protective Case Cover Compatible Boat Xtend Overall Protective Case TPU HD Clear Ultra-Thin Cover with Unbreakable Screen Guard"/>
        <s v="Crompton Sea Sapphira 1200 mm Ultra High Speed 3 Blade Ceiling Fan (Lustre Brown, Pack of 1)"/>
        <s v="Swiss Military VC03 Wireless Car Vacuum Cleaner | Wireless Vacuum Cleaner for Home, Car, Living Room | Wireless Vacuum Cleaner Dust Collection/Lighting Car Pet Hair Vacuum with Powerful Motor"/>
        <s v="Redmi Note 11 Pro + 5G (Stealth Black, 8GB RAM, 256GB Storage) | 67W Turbo Charge | 120Hz Super AMOLED Display | Additional Exchange Offers | Charger Included"/>
        <s v="Redmi Note 11 Pro + 5G (Phantom White, 8GB RAM, 128GB Storage) | 67W Turbo Charge | 120Hz Super AMOLED Display | Additional Exchange Offers | Charger Included"/>
        <s v="FLiX Usb Charger,Flix (Beetel) Bolt 2.4 Dual Poart,5V/2.4A/12W Usb Wall Charger Fast Charging,Adapter For Android/Iphone 11/Xs/Xs Max/Xr/X/8/7/6/Plus,Ipad Pro/Air 2/Mini 3/4,Samsung S4/S5 &amp; More-Black"/>
        <s v="Redmi Note 11 Pro + 5G (Stealth Black, 6GB RAM, 128GB Storage) | 67W Turbo Charge | 120Hz Super AMOLED Display | Additional Exchange Offers | Charger Included"/>
        <s v="Dell USB Wireless Keyboard and Mouse Set- KM3322W, Anti-Fade &amp; Spill-Resistant Keys, up to 36 Month Battery Life, 3Y Advance Exchange Warranty, Black"/>
        <s v="TCL 100 cm (40 inches) Full HD Certified Android R Smart LED TV 40S6505 (Black)"/>
        <s v="Amazfit GTS2 Mini (New Version) Smart Watch with Always-on AMOLED Display, Alexa Built-in, SpO2, 14 Days' Battery Life, 68 Sports Modes, GPS, HR, Sleep &amp; Stress Monitoring (Meteor Black)"/>
        <s v="Western Digital WD Green SATA 240GB Internal SSD Solid State Drive - SATA 6Gb/s 2.5 inches - WDS240G3G0A"/>
        <s v="pTron Volta Dual Port 12W Smart USB Charger Adapter, Multi-Layer Protection, Made in India, BIS Certified, Fast Charging Power Adaptor Without Cable for All iOS &amp; Android Devices (Black)"/>
        <s v="Cotbolt Silicone Protective Case Cover for LG an MR21GA Magic Remote Shockproof for LG Smart TV Remote 2021 Protective Skin Waterproof Anti Lost (Black) (Remote Not Included)"/>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Firestick Remote"/>
        <s v="boAt Wave Lite Smartwatch with 1.69&quot; HD Display, Sleek Metal Body, HR &amp; SpO2 Level Monitor, 140+ Watch Faces, Activity Tracker, Multiple Sports Modes, IP68 &amp; 7 Days Battery Life(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Nokia 105 Single SIM, Keypad Mobile Phone with Wireless FM Radio | Blue"/>
        <s v="Nokia 105 Single SIM, Keypad Mobile Phone with Wireless FM Radio | Charcoal"/>
        <s v="Portronics Ruffpad 12E Re-Writable LCD Writing Pad with 30.4cm (12 inch) Writing Area, Single Tap Erase, Smart Lock, Long Battery Life, India's first notepad to save and share your child's first creatives via Ruffpad app on your Smartphone(Black)"/>
        <s v="OnePlus 108 cm (43 inches) Y Series 4K Ultra HD Smart Android LED TV 43Y1S Pro (Black)"/>
        <s v="Amazon Basics 2 Amp USB Wall Charger &amp; Micro USB Cable (White)"/>
        <s v="Tesora - Inspired by you Large Premium Electric Kettle 1.8L, Stainless Steel Inner Body - Auto Power Cut, Boil Dry Protection &amp; Cool Touch Double Wall, Portable | 1500 Watts |1 Year Warranty | (White)"/>
        <s v="Amazon Brand - Solimo 3A Fast Charging Tough Type C USB Data Cable¬† ‚Äì 1 Meter"/>
        <s v="AGARO Supreme High Pressure Washer, 1800 Watts, 120 Bars, 6.5L/Min Flow Rate, 8 Meters Outlet Hose, Portable, for Car,Bike and Home Cleaning Purpose, Black and Orange"/>
        <s v="Havells Gatik Neo 400mm Pedestal Fan (Aqua Blue)"/>
        <s v="SaleOn Instant Coal Heater 500W Charcoal Burner Electric Stove Hot Plate - Mix Colors - Pack of 1 - Only Charcoal Heater"/>
        <s v="Lapster USB 3.0 A to Micro B SuperSpeed for hard disk cable - short cable"/>
        <s v="STRIFF Multi Angle Tablet/Mobile Stand. Holder for iPhone, Android, Samsung, OnePlus, Xiaomi. Portable,Foldable Stand.Perfect for Bed,Office, Home,Gift and Desktop (Black)"/>
        <s v="Duracell USB C To Lightning Apple Certified (Mfi) Braided Sync &amp; Charge Cable For Iphone, Ipad And Ipod. Fast Charging Lightning Cable, 3.9 Feet (1.2M) - Black"/>
        <s v="Themisto TH-WS20 Digital Kitchen Weighing Scale Stainless Steel (5Kg)"/>
        <s v="Wipro Vesta 1380W Cordless Steam Iron Quick heat up with 20gm/ min Steam Burst, Scratch resistant Ceramic soleplate ,Vertical and Horizontal Ironing, Steam burst of upto .8g/ shot"/>
        <s v="Crompton InstaBliss 3-L Instant Water Heater (Geyser) with Advanced 4 Level Safety"/>
        <s v="Sony Bravia 164 cm (65 inches) 4K Ultra HD Smart LED Google TV KD-65X74K (Black)"/>
        <s v="OnePlus 10R 5G (Forest Green, 8GB RAM, 128GB Storage, 80W SuperVOOC)"/>
        <s v="iFFALCON 80 cm (32 inches) HD Ready Smart LED TV¬†32F53 (Black)"/>
        <s v="Lifelong LLMG23 Power Pro 500-Watt Mixer Grinder with 3 Jars (Liquidizing, Wet Grinding and Chutney Jar), Stainless Steel blades, 1 Year Warranty (Black)"/>
        <s v="Ikea Little Loved Corner PRODUKT Milk-frother, Coffee/Tea Frother, Handheld Milk Wand Mixer Frother, Black"/>
        <s v="boAt Airdopes 191G True Wireless Earbuds with ENx‚Ñ¢ Tech Equipped Quad Mics, Beast‚Ñ¢ Mode(Low Latency- 65ms) for Gaming, 2x6mm Dual Drivers, 30H Playtime, IPX5, IWP‚Ñ¢, Appealing Case LEDs(Sport Blue)"/>
        <s v="MI 2-in-1 USB Type C Cable (Micro USB to Type C) 30cm for Smartphone, Headphone, Laptop (White)"/>
        <s v="SanDisk Extreme SD UHS I 64GB Card for 4K Video for DSLR and Mirrorless Cameras 170MB/s Read &amp; 80MB/s Write"/>
        <s v="Portable Lint Remover Pet Fur Remover Clothes Fuzz Remover Pet Hairball Quick Epilator Shaver Removing Dust Pet Hair from Clothing Furniture Perfect for Clothing,Furniture,Couch,Carpet (Standard)"/>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MI Xiaomi 22.5W Fast USB Type C Charger Combo for Tablets - White"/>
        <s v="AGARO Regal Electric Rice Cooker, 3L Ceramic Inner Bowl, Cooks Up to 600 Gms Raw Rice, SS Steamer, Preset Cooking Functions, Preset Timer, Keep Warm Function, LED Display, Black"/>
        <s v="7SEVEN¬Æ Compatible for Tata Sky Remote Original Set Top¬†HD Box and Suitable for SD Tata Play setup Box Remote Control"/>
        <s v="Samsung Galaxy M53 5G (Deep Ocean Blue, 6GB, 128GB Storage) | 108MP | sAmoled+ 120Hz | 12GB RAM with RAM Plus | Travel Adapter to be Purchased Separately"/>
        <s v="iBELL SM1301 3-in-1 Sandwich Maker with Detachable Plates for Toast / Waffle / Grill , 750 Watt (Black)"/>
        <s v="FYA Handheld Vacuum Cleaner Cordless, Wireless Hand Vacuum&amp;Air Blower 2-in-1, Mini Portable Car Vacuum Cleaner with Powerful Suction, USB Rechargeable Vacuum for Pet Hair, Home and Car"/>
        <s v="STRIFF Laptop Tabletop Stand, Fold-Up, Adjustable, Ventilated, Portable Holder for Desk, Aluminum Foldable Laptop Ergonomic Compatibility with up to 15.6-inch Laptop, All Mac, Tab, and Mobile (Silver)"/>
        <s v="Xiaomi Pad 5| Qualcomm Snapdragon 860| 120Hz Refresh Rate| 6GB, 128GB| 2.5K+ Display (10.95-inch/27.81cm)|1 Billion Colours| Dolby Vision Atmos| Quad Speakers| Wi-Fi| Gray"/>
        <s v="STRIFF UPH2W Multi Angle Tablet/Mobile Stand. Holder for iPhone, Android, Samsung, OnePlus, Xiaomi. Portable,Foldable Stand.Perfect for Bed,Office, Home,Gift and Desktop (White)"/>
        <s v="Pigeon Zest Mixer Grinder 3 Speed Control 750 Watt Powerful Copper Motor with 3 Stainless Steel Jars for Dry Grinding, Wet Grinding and Making Chutney and 3 Polycarbonate lids - Blue"/>
        <s v="Pigeon 1.5 litre Hot Kettle and Stainless Steel Water Bottle Combo used for boiling Water, Making Tea and Coffee, Instant Noodles, Soup, 1500 Watt with Auto Shut- off Feature - (Silver)"/>
        <s v="Noise Buds Vs104 Bluetooth Truly Wireless in Ear Earbuds with Mic, 30-Hours of Playtime, Instacharge, 13Mm Driver and Hyper Sync (Charcoal Black)"/>
        <s v="Nokia 105 Plus Single SIM, Keypad Mobile Phone with Wireless FM Radio, Memory Card Slot and MP3 Player | Red"/>
        <s v="Nokia 105 Plus Single SIM, Keypad Mobile Phone with Wireless FM Radio, Memory Card Slot and MP3 Player | Charcoal"/>
        <s v="Shopoflux Silicone Remote Cover for Mi Smart TV and Mi TV Stick/MI Box S / 3S / MI 4X / 4A Smart LED TV (Black)"/>
        <s v="LG 80 cm (32 inches) HD Ready Smart LED TV 32LQ576BPSA (Ceramic Black)"/>
        <s v="Sony WI-C100 Wireless Headphones with Customizable Equalizer for Deep Bass &amp; 25 Hrs Battery, DSEE-Upscale, Splash Proof, 360RA, Fast Pair, in-Ear Bluetooth Headset with mic for Phone Calls (Black)"/>
        <s v="Sure From Aquaguard Delight NXT RO+UV+UF+Taste Adjuster(MTDS),6L water purifier,8 stages purification,Suitable for borewell,tanker,municipal water(Black) from Eureka Forbes"/>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Ring Pro Bluetooth Calling, 1.75‚Äù 320*385px High Res, IP68 &amp; SpO2 Monitoring, Pin Code Locking Functionality &amp; Split Screen Access, Built in Mic &amp; Speaker for HD Calls, Black, Free Size"/>
        <s v="Amazon Basics Multipurpose Foldable Laptop Table with Cup Holder, Brown"/>
        <s v="STRIFF 12 Pieces Highly Flexible Silicone Micro USB Protector, Mouse Cable Protector, Suit for All Cell Phones, Computers and Chargers (White)"/>
        <s v="Anjaney Enterprise Smart Multipurpose Foldable Laptop Table with Cup Holder, Study Table, Bed Table, Breakfast Table, Foldable and Portable/Ergonomic &amp; Rounded Edges/Non-Slip (Black)"/>
        <s v="TTK Prestige Limited Orion Mixer Grinder 500 Watts, 3 Jars (1200ml, 1000ml, 500ml) (Red)"/>
        <s v="Amazon Basics Wireless Mouse | 2.4 GHz Connection, 1600 DPI | Type - C Adapter | Upto 12 Months of Battery Life | Ambidextrous Design | Suitable for PC/Mac/Laptop"/>
        <s v="Croma 1100 W Dry Iron with Weilburger Dual Soleplate Coating (CRSHAH702SIR11, White)"/>
        <s v="TCL 80 cm (32 inches) HD Ready Certified Android Smart LED TV 32S615 (Black)"/>
        <s v="Ambrane Mobile Holding Stand, 180¬∞ Perfect View, Height Adjustment, Wide Compatibility, Multipurpose, Anti-Skid Design (Twistand, Black)"/>
        <s v="TCL 80 cm (32 inches) HD Ready Certified Android Smart LED TV 32S5205 (Black)"/>
        <s v="Noise ColorFit Pro 4 Advanced Bluetooth Calling Smart Watch with 1.72&quot; TruView Display, Fully-Functional Digital Crown, 311 PPI, 60Hz Refresh Rate, 500 NITS Brightness (Charcoal Black)"/>
        <s v="Amazon Basics 2000/1000 Watt Room Heater with Adjustable Thermostat (ISI certified, White color, Ideal for small to medium room/area)"/>
        <s v="KNYUC MART Mini Electric Handy Room Heater Compact Plug-in, The Wall Outlet 400 Watts, Handy Air Warmer Blower Adjustable Timer Digital Display"/>
        <s v="ZEBRONICS Zeb-Astra 20 Wireless BT v5.0 Portable Speaker with 10W RMS Output, TWS, 10H Backup Approx, Built in Rechargeable Battery FM Radio, AUX, mSD, USB, Call Function and Dual 52mm Drivers Multi"/>
        <s v="Samsung 108 cm (43 inches) Crystal 4K Neo Series Ultra HD Smart LED TV UA43AUE65AKXXL (Black)"/>
        <s v="Samsung 138 cm (55 inches) Crystal 4K Neo Series Ultra HD Smart LED TV UA55AUE65AKXXL (Black)"/>
        <s v="VW 80 cm (32 inches) Playwall Frameless Series HD Ready Android Smart LED TV VW3251 (Black)"/>
        <s v="ECOVACS DEEBOT N8 2-in-1 Robotic Vacuum Cleaner, 2022 New Launch, Most Powerful Suction, Covers 2000+ Sq. Ft in One Charge, Advanced dToF Technology with OZMO Mopping (DEEBOT N8) - White"/>
        <s v="Boult Audio FXCharge with ENC, 32H Playtime, 5min=7H Type C Fast Charging, Zen ENC, 14.2 mm BoomX Rich Bass, IPX5, Bluetooth Wireless in Ear Earphones Neckband with mic (Black)"/>
        <s v="INALSA Upright Vacuum Cleaner, 2-in-1,Handheld &amp; Stick for Home &amp; Office Use,800W- with 16KPA Strong Suction &amp; HEPA Filtration|0.8L Dust Tank|Includes Multiple Accessories,(Grey/Black)"/>
        <s v="Spigen Ultra Hybrid Back Cover Case Compatible with iPhone 14 Pro max (TPU + Poly Carbonate | Crystal Clear)"/>
        <s v="Acer 80 cm (32 inches) I Series HD Ready Android Smart LED TV AR32AR2841HDFL (Black)"/>
        <s v="Acer 109 cm (43 inches) I Series 4K Ultra HD Android Smart LED TV AR43AR2851UDFL (Black)"/>
        <s v="Acer 139 cm (55 inches) I Series 4K Ultra HD Android Smart LED TV AR55AR2851UDFL (Black)"/>
        <s v="Acer 127 cm (50 inches) I Series 4K Ultra HD Android Smart LED TV AR50AR2851UDFL (Black)"/>
        <s v="Noise Buds VS402 Truly Wireless in Ear Earbuds, 35-Hours of Playtime, Instacharge, Quad Mic with ENC, Hyper Sync, Low Latency, 10mm Driver, Bluetooth v5.3 and Breathing LED Lights (Neon Black)"/>
        <s v="Portronics Konnect Spydr 31 3-in-1 Multi Functional Cable with 3.0A Output, Tangle Resistant, 1.2M Length, Nylon Braided(Zebra)"/>
        <s v="Toshiba 108 cm (43 inches) V Series Full HD Smart Android LED TV 43V35KP (Silver)"/>
        <s v="Spigen EZ Fit Tempered Glass Screen Protector for iPhone 14 Pro Max - 2 Pack (Sensor Protection)"/>
        <s v="Spigen EZ Fit Tempered Glass Screen Protector for iPhone 14 Pro - 2 Pack (Sensor Protection)"/>
        <s v="GILTON Egg Boiler Electric Automatic Off 7 Egg Poacher for Steaming, Cooking Also Boiling and Frying, Multi Color"/>
        <s v="Crucial P3 500GB PCIe 3.0 3D NAND NVMe M.2 SSD, up to 3500MB/s - CT500P3SSD8"/>
        <s v="ZEBRONICS Zeb-Sound Bomb N1 True Wireless in Ear Earbuds with Mic ENC, Gaming Mode (up to 50ms), up to 18H Playback, BT V5.2, Fidget Case, Voice Assistant, Splash Proof, Type C (Midnight Black)"/>
        <s v="Portronics Toad 23 Wireless Optical Mouse with 2.4GHz, USB Nano Dongle, Optical Orientation, Click Wheel, Adjustable DPI(Black)"/>
        <s v="Prolet Classic Bumper Case Cover for Samsung Galaxy Watch 4 44mm TPU Plated Full Screen Protector (Black)"/>
        <s v="Hisense 126 cm (50 inches) Bezelless Series 4K Ultra HD Smart LED Google TV 50A6H (Black)"/>
        <s v="Robustrion Anti-Scratch &amp; Smudge Proof Tempered Glass Screen Protector for Xiaomi Mi Pad 5 11 inch"/>
        <s v="Shakti Technology S5 High Pressure Car Washer Machine 1900 Watts and Pressure 125 Bar with 10 Meter Hose Pipe"/>
        <s v="Wipro Vesta 1.8 litre Cool touch electric Kettle with Auto cut off | Double Layer outer body | Triple Protection - Dry Boil, Steam &amp; Over Heat |Stainless Steel Inner Body | (Black, 1500 Watt)"/>
        <s v="SanDisk Extreme microSD UHS I Card 128GB for 4K Video on Smartphones,Action Cams 190MB/s Read,90MB/s Write"/>
        <s v="Wipro Vesta Grill 1000 Watt Sandwich Maker |Dual function-SW Maker&amp;Griller|Non stick Coat -BPA&amp;PTFE Free |Auto Temp Cut-off| Height Control -180·∂ø&amp;105·∂ø |2 year warranty|SS Finish|Standard size"/>
        <s v="WeCool B1 Mobile Holder for Bikes or Bike Mobile Holder for Maps and GPS Navigation, one Click Locking, Firm Gripping, Anti Shake and Stable Cradle Clamp with 360¬∞ Rotation Bicycle Phone Mount"/>
        <s v="SWAPKART Fast Charging Cable and Data Sync USB Cable Compatible for iPhone 6/6S/7/7+/8/8+/10/11, 12, 13 Pro max iPad Air/Mini, iPod and iOS Devices (White)"/>
        <s v="Amazon Basics 1500 W Electric Kettle (Stainless Steel Body, 1.5 L)"/>
        <s v="Lapster Gel Mouse pad with Wrist Rest , Gaming Mouse Pad with Lycra Cloth Nonslip for Laptop , Computer, , Home &amp; Office (Black)"/>
        <s v="Lenovo IdeaPad 3 11th Gen Intel Core i3 15.6&quot; FHD Thin &amp; Light Laptop(8GB/512GB SSD/Windows 11/Office 2021/2Yr Warranty/3months Xbox Game Pass/Platinum Grey/1.7Kg), 81X800LGIN"/>
        <s v="Noise ColorFit Ultra 2 Buzz 1.78&quot; AMOLED Bluetooth Calling Watch with 368*448px Always On Display, Premium Metallic Finish, 100+ Watch Faces, 100+ Sports Modes, Health Suite (Jet Black)"/>
        <s v="Boult Audio Airbass Z20 True Wireless, 40H Battery Life, Zen ENC Mic, Type-C Lightning Boult Fast Charging (10Mins=100Mins), BoomX Tech Bass, ENC, IPX5 in Ear Earbuds with mic (Green)"/>
        <s v="Boult Audio Omega with 30dB ANC+ ENC, 32H Playtime, 45ms Latency Gaming Mode, Quad Mic Zen ENC, 3 Equalizer Modes, ANC, Type-C Fast Charging, IPX5 True Wireless in Ear Bluetooth Earbuds (Black)"/>
        <s v="OnePlus Nord 2T 5G (Jade Fog, 8GB RAM, 128GB Storage)"/>
        <s v="OnePlus Nord 2T 5G (Gray Shadow, 8GB RAM, 128GB Storage)"/>
        <s v="OnePlus Nord 2T 5G (Jade Fog, 12GB RAM, 256GB Storage)"/>
        <s v="EN LIGNE Adjustable Cell Phone Stand, Foldable Portable Phone Stand Phone Holder for Desk, Desktop Tablet Stand Compatible with Mobile Phone/iPad/Tablet (Black)"/>
        <s v="InstaCuppa Portable Blender for Smoothie, Milk Shakes, Crushing Ice and Juices, USB Rechargeable Personal Blender Machine for Kitchen with 4000 mAh Rechargeable Battery, 230 Watt Motor, 500 ML"/>
        <s v="NGI Store 2 Pieces Pet Hair Removers for Your Laundry Catcher Lint Remover for Washing Machine Lint Remover Reusable Portable Silica Gel Clothes Washer Dryer Floating Ball"/>
        <s v="OnePlus 126 cm (50 inches) Y Series 4K Ultra HD Smart Android LED TV 50Y1S Pro (Black)"/>
        <s v="FLiX (Beetel Flow USB to Micro USB PVC Data Sync &amp; 12W(2.4A) Fast Charging Cable,Made in India,480Mbps Data Sync,Solid Cable,1 Meter Long cable for all Andriod &amp; Micro USB Devices (Black)(XCD-FPM01)"/>
        <s v="Fire-Boltt Ring 3 Smart Watch 1.8 Biggest Display with Advanced Bluetooth Calling Chip, Voice Assistance,118 Sports Modes, in Built Calculator &amp; Games, SpO2, Heart Rate Monitoring"/>
        <s v="Fire-Boltt Visionary 1.78&quot; AMOLED Bluetooth Calling Smartwatch with 368*448 Pixel Resolution 100+ Sports Mode, TWS Connection, Voice Assistance, SPO2 &amp; Heart Rate Monitoring"/>
        <s v="FLiX (Beetel USB to Type C PVC Data Sync &amp; 15W(3A) TPE Fast Charging Cable, Made in India, 480Mbps Data Sync, 1 Meter Long cable for all Andriod &amp; all Type C Devices (Black)(XCD - FPC02)"/>
        <s v="Ambrane BCL-15 Lightning Cable for Smartphone (1.5m Black)"/>
        <s v="Fire-Boltt Phoenix Smart Watch with Bluetooth Calling 1.3&quot;,120+ Sports Modes, 240*240 PX High Res with SpO2, Heart Rate Monitoring &amp; IP67 Rating"/>
        <s v="AGARO Royal Double Layered Kettle, 1.5 Litres, Double Layered Cool Touch , Dry Boiling Protection, Black"/>
        <s v="Crompton Gracee 5-L Instant Water Heater (Geyser)"/>
        <s v="LG 139 cm (55 inches) 4K Ultra HD Smart LED TV 55UQ7500PSF (Ceramic Black)"/>
        <s v="LG 108 cm (43 inches) 4K Ultra HD Smart LED TV 43UQ7500PSF (Ceramic Black)"/>
        <s v="Karbonn 80 cm (32 inches) Millenium Bezel-Less Series HD Ready Smart LED TV KJW32SKHD (Phantom Black)"/>
        <s v="Karbonn 80 cm (32 Inches) Millennium Series HD Ready LED TV KJW32NSHDF (Phantom Black) with Bezel-Less Design"/>
        <s v="Wecool Unbreakable 3 in 1 Charging Cable with 3A Speed, Fast Charging Multi Purpose Cable 1.25 Mtr Long, Type C cable, Micro Usb Cable and Cable for iPhone, White"/>
        <s v="Samsung Galaxy M13 5G (Aqua Green, 6GB, 128GB Storage) | 5000mAh Battery | Upto 12GB RAM with RAM Plus"/>
        <s v="Samsung Galaxy M13 (Aqua Green,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Stardust Brown, 6GB, 128GB Storage) | 5000mAh Battery | Upto 12GB RAM with RAM Plus"/>
        <s v="Samsung Galaxy M13 (Midnight Blue, 4GB, 64GB Storage) | 6000mAh Battery | Upto 8GB RAM with RAM Plus"/>
        <s v="Lapster 5 pin mini usb cable, usb b cable,camera cable usb2.0 for External HDDS/Card Readers/Camera etc."/>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IKEA Frother for Milk"/>
        <s v="Kitchenwell 18Pc Plastic Food Snack Bag Pouch Clip Sealer for Keeping Food Fresh for Home, Kitchen, Camping Snack Seal Sealing Bag Clips (Multi-Color) | (Pack of 18)|"/>
        <s v="Kitchenwell Multipurpose Portable Electronic Digital Weighing Scale Weight Machine | Weight Machine | 10 Kg"/>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Instant Pot Air Fryer, Vortex 2QT, Touch Control Panel, 360¬∞ EvenCrisp‚Ñ¢ Technology, Uses 95 % less Oil, 4-in-1 Appliance: Air Fry, Roast, Bake, Reheat (Vortex 1.97Litre, Blac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iPhone Original 20W C Type Fast PD Charger Compatible with I-Phone13/13 mini/13pro/13 pro Max I-Phone 12/12 Pro/12mini/12 Pro Max, I-Phone11/11 Pro/11 Pro Max 2020 (Only Adapter)"/>
        <s v="Tecno Spark 9 (Sky Mirror, 6GB RAM,128GB Storage) | 11GB Expandable RAM | Helio G37 Gaming Processor"/>
        <s v="Wolpin 1 Lint Roller with 60 Sheets Remove Clothes Lint Dog Hair Dust (19 x 13 cm) Orange"/>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Wayona 3in1 Nylon Braided 66W USB Fast Charging Cable with Type C, Lightening and Micro USB Port, Compatible with iPhone, iPad, Samsung Galaxy, OnePlus, Mi, Oppo, Vivo, iQOO, Xiaomi (1M, Black)"/>
        <s v="Noise Agile 2 Buzz Bluetooth Calling Smart Watch with 1.28&quot; TFT Display,Dual Button,in-Built Mic &amp; Speaker,AI Voice Assistant, Health Suite,in-Built Games, 100 Watch Faces-(Jet Black)"/>
        <s v="Wecool Moonwalk M1 ENC True Wireless in Ear Earbuds with Mic, Titanium Drivers for Rich Bass Experience, 40+ Hours Play Time, Type C Fast Charging, Low Latency, BT 5.3, IPX5, Deep Bass (Black)"/>
        <s v="KENT Smart Multi Cooker Cum Kettle 1.2 Liter 800 Watts, Electric Cooker with Steamer &amp; Boiler for Idlis, Instant Noodles, Momos, Eggs, &amp; Steam Vegetables, Inner Stainless Steel &amp; Cool Touch Outer Body"/>
        <s v="Noise Pulse Go Buzz Smart Watch Bluetooth Calling with 1.69&quot; Display, 550 NITS, 150+ Cloud Watch Face, SPo2, Heart Rate Tracking, 100 Sports Mode with Auto Detection, Longer Battery (Jet Black)"/>
        <s v="iBELL SM1515NEW Sandwich Maker with Floating Hinges, 1000Watt, Panini / Grill / Toast (Black)"/>
        <s v="OnePlus 10T 5G (Moonstone Black, 8GB RAM, 128GB Storage)"/>
        <s v="POPIO Tempered Glass Compatible for iPhone 13 / iPhone 13 Pro/iPhone 14 (Transparent) Edge to Edge Full Screen Coverage with Installation Kit, Pack of 2"/>
        <s v="CEDO 65W OnePlus Dash Warp Charge Cable, USB A to Type C Data Sync Fast Charging Cable Compatible with One Plus 3 /3T /5 /5T /6 /6T /7 /7T /7 pro &amp; for All Type C Devices - 1 Meter, Red"/>
        <s v="beatXP Kitchen Scale Multipurpose Portable Electronic Digital Weighing Scale | Weight Machine With Back light LCD Display | White |10 kg | 2 Year Warranty |"/>
        <s v="LS LAPSTER Quality Assured USB 2.0 morpho cable, morpho device cable for Mso 1300 E3/E2/E Biometric Finger Print Scanner morpho USB cable (Black)"/>
        <s v="Lapster usb 2.0 mantra cable, mantra mfs 100 data cable (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Gadgetronics Digital Kitchen Weighing Scale &amp; Food Weight Machine for Health, Fitness, Home Baking &amp; Cooking (10 KGs,1 Year Warranty &amp; Batteries Included)"/>
        <s v="Noise Pulse 2 Max Advanced Bluetooth Calling Smart Watch with 1.85'' TFT and 550 Nits Brightness, Smart DND, 10 Days Battery, 100 Sports Mode, Smartwatch for Men and Women - (Jet Black)"/>
        <s v="MI 80 cm (32 inches) 5A Series HD Ready Smart Android LED TV L32M7-5AIN (Black)"/>
        <s v="MI 108 cm (43 inches) 5A Series Full HD Smart Android LED TV L43M7-EAIN (Black)"/>
        <s v="MI 100 cm (40 inches) 5A Series Full HD Smart Android LED TV with 24W Dolby Audio &amp; Metal Bezel-Less Frame (Black) (2022 Model)"/>
        <s v="SKE Bed Study Table Portable Wood Multifunction Laptop-Table Lapdesk for Children Bed Foldabe Table Work with Tablet Slot &amp; Cup Holder Brown Black"/>
        <s v="VU 108 cm (43 inches) Premium Series Full HD Smart LED TV 43GA (Black)"/>
        <s v="Nokia 8210 4G Volte keypad Phone with Dual SIM, Big Display, inbuilt MP3 Player &amp; Wireless FM Radio | Blue"/>
        <s v="Proven¬Æ Copper + Mineral RO+UV+UF 10 to 12 Liter RO + UV + TDS ADJUSTER Water Purifier with Copper Charge Technology black &amp; copper Best For Home and Office (Made In India)"/>
        <s v="Green Tales Heat Seal Mini Food Sealer-Impulse Machine for Sealing Plastic Bags Packaging"/>
        <s v="Havells Bero Quartz Heater Black 800w 2 Heat Settings 2 Year Product Warranty"/>
        <s v="Tokdis MX-1 Pro Bluetooth Calling Smartwatch - 1.69‚Äù LCD Display, Multiple Watch Faces, Sleep Monitor, Heart &amp; SpO2 Monitoring, Multiple Sports Modes, Water Resistant"/>
        <s v="Wipro Vesta 1200 Watt GD203 Heavyweight Automatic Dry Iron| Quick Heat Up| Anti bacterial German Weilburger Double Coated Black Soleplate |2 Years Warranty"/>
        <s v="Wipro Vesta 1200 Watt GD201 Lightweight Automatic Dry Iron| Quick Heat Up| Stylish &amp; Sleek |Anti bacterial German Weilburger Double Coated Soleplate |2 Years Warranty"/>
        <s v="oraimo 65W Type C to C Fast Charging Cable USB C to USB C Cable High Speed Syncing, Nylon Braided 1M length with LED Indicator Compatible For Laptop, Macbook, Samsung Galaxy S22 S20 S10 S20Fe S21 S21 Ultra A70 A51 A71 A50S M31 M51 M31S M53 5G"/>
        <s v="KNOWZA Electric Handheld Milk Wand Mixer Frother for Latte Coffee Hot Milk, Milk Frother for Coffee, Egg Beater, Hand Blender, Coffee Beater (BLACK COFFEE BEATER)"/>
        <s v="Kyosei Advanced Tempered Glass Compatible with Google Pixel 6a with Military-Grade Anti-Explosion Edge-to-Edge Coverage Screen Protector Guard"/>
        <s v="MI 80 cm (32 inches) HD Ready Smart Android LED TV 5A Pro | L32M7-EAIN (Black)"/>
        <s v="AmazonBasics USB C to Lightning Aluminum with Nylon Braided MFi Certified Charging Cable (Grey, 1.2 meter)"/>
        <s v="AmazonBasics USB C to Lightning Aluminum with Nylon Braided MFi Certified Charging Cable (Grey, 1.8 meter)"/>
        <s v="Amazon Basics USB C to Lightning TPE MFi Certified Charging Cable (White, 1.2 meter)"/>
        <s v="Airtel Digital TV HD Set Top Box with FTA Pack | Unlimited Entertainment + Recording Feature + Free Standard Installation (6 Months Pack)"/>
        <s v="Pigeon Healthifry Digital Air Fryer, 360¬∞ High Speed Air Circulation Technology 1200 W with Non-Stick 4.2 L Basket - Green"/>
        <s v="ZORBES¬Æ Wall Adapter Holder for Alexa Echo Dot 4th Generation,A Space-Saving Solution with Cord Management for Your Smart Home Speakers -White (Holder Only)"/>
        <s v="Zuvexa Egg Boiler Poacher Automatic Off Steaming, Cooking, Boiling Double Layer 14 Egg Boiler (Multicolor)‚Ä¶"/>
        <s v="STRIFF 12 Pieces Highly Flexible Silicone Micro USB Protector, Mouse Cable Protector, Suit for All Cell Phones, Computers and Chargers (Black)"/>
        <s v="KENT Electric Chopper-B for Kitchen 250 Watt | Chop, Mince, Puree, Whisk, 400 ml Capacity | Stainless Steel Double Chopping Blades | Transparent Chopping Bowl | Anti-Skid | One Touch Operation | Black"/>
        <s v="Amazon Brand - Solimo 65W Fast Charging Braided Type C to C Data Cable | Suitable For All Supported Mobile Phones (1 Meter, Black)"/>
        <s v="Larrito wooden Cool Mist Humidifiers Essential Oil Diffuser Aroma Air Humidifier with Colorful Change for Car, Office, Babies, humidifiers for home, air humidifier for room (WOODEN HUMIDIFIRE-A)"/>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WeCool S5 Long Selfie Stick, with Large Reinforced Tripod Stand up to 61 Inch / 156 Cms, Ultra Long Multi Function Bluetooth Selfie Stick with 1/4 Screw Compatible with Gopro, Camera, and Ring Light"/>
        <s v="Eopora PTC Ceramic Fast Heating Room Heater for Bedroom, 1500/1000 Watts Room Heater for Home, Electric Heater, Electric Fan Heater for Home Office Bedroom (White)"/>
        <s v="4 in 1 Handheld Electric Vegetable Cutter Set,Wireless Food Processor Electric Food Chopper for Garlic Chili Pepper Onion Ginger Celery Meat with Brush"/>
        <s v="STRIFF Mpad Mouse Mat 230X190X3mm Gaming Mouse Pad, Non-Slip Rubber Base, Waterproof Surface, Premium-Textured, Compatible with Laser and Optical Mice(Universe Black)"/>
        <s v="V-Guard Zio Instant Water Geyser | 3 Litre | 3000 W Heating | White-Blue | | 2 Year Warranty"/>
        <s v="Amazon Basics 300 W Hand Blender with Stainless Steel Stem for Hot/Cold Blending and In-Built Cord Hook, ISI-Marked, Black"/>
        <s v="VU 139 cm (55 inches) The GloLED Series 4K Smart LED Google TV 55GloLED (Grey)"/>
        <s v="Acer 80 cm (32 inches) N Series HD Ready TV AR32NSV53HD (Black)"/>
        <s v="VU 138 cm (55 inches) Premium Series 4K Ultra HD Smart IPS LED TV 55UT (Black)"/>
        <s v="Redmi 11 Prime 5G (Meadow Green, 4GB RAM 64GB ROM) | Prime Design | MTK Dimensity 700 | 50 MP Dual Cam | 5000mAh | 7 Band 5G"/>
        <s v="Redmi 11 Prime 5G (Thunder Black, 4GB RAM, 64GB Storage) | Prime Design | MTK Dimensity 700 | 50 MP Dual Cam | 5000mAh | 7 Band 5G"/>
        <s v="IONIX Tap filter Multilayer | Activated Carbon Faucet Water Filters Universal Interface Home Kitchen Faucet Tap Water Clean Purifier Filter Cartridge Five Layer Water Filter-Pack of 1"/>
        <s v="Tuarso 8K HDMI 2.1 Cable 48Gbps , 1.5 Meter High-Speed Braided HDMI Cable ( 8K@60HZ„ÄÅ4K@120HZ„ÄÅ2K@240HZ ) HDMI 2.1 Cable Compatible with Monitors , Television , Laptops , Projectors , Game Consoles and more with HDMI Ports Device"/>
        <s v="Amazon Basics Magic Slate 8.5-inch LCD Writing Tablet with Stylus Pen, for Drawing, Playing, Noting by Kids &amp; Adults, Black"/>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SHREENOVA ID116 Plus Bluetooth Fitness Smart Watch for Men Women and Kids Activity Tracker (Black)"/>
        <s v="LAPSTER 12pcs Spiral Cable Protectors for Charger, Wires, Data Charger Cable Protector for Computers, Cell Phones etc.(Grey)"/>
        <s v="Shakti Technology S3 High Pressure Car Washer Machine 1800 Watts and Pressure 120 Bar for Cleaning Car, Bike &amp; Home"/>
        <s v="VU 164 cm (65 inches) The GloLED Series 4K Smart LED Google TV 65GloLED (Grey)"/>
        <s v="Acer 100 cm (40 inches) P Series Full HD Android Smart LED TV AR40AR2841FDFL (Black)"/>
        <s v="Hindware Atlantic Xceed 5L 3kW Instant Water Heater with Copper Heating Element and High Grade Stainless Steel Tank"/>
        <s v="Caldipree Silicone Case Cover Compatible for 2022 Samsung Smart TV Remote QLED TV BN68-13897A TM2280E (2022-BLACK)"/>
        <s v="SupCares Laptop Stand 7 Height Adjustable, Aluminium, Ventilated, Foldable, Portable Laptop Holder for Desk &amp; Table Mount Upto 15.6 inch Laptop with Carry Pouch (Silver)"/>
        <s v="Livpure Glo Star RO+UV+UF+Mineraliser - 7 L Storage Tank, 15 LPH Water Purifier for Home, Black"/>
        <s v="Samsung Galaxy M32 Prime Edition (Light Blue, 4GB RAM, 64GB)"/>
        <s v="OnePlus Nord Watch with 1.78‚Äù AMOLED Display, 60 Hz Refresh Rate, 105 Fitness Modes, 10 Days Battery, SPO2, Heart Rate, Stress Monitor, Women Health Tracker &amp; Multiple Watch Face [Midnight Black]"/>
        <s v="Activa Heat-Max 2000 Watts Room Heater (White color ) with ABS body"/>
        <s v="SanDisk Ultra¬Æ microSDXC‚Ñ¢ UHS-I Card, 64GB, 140MB/s R, 10 Y Warranty, for Smartphones"/>
        <s v="Lapster Caddy for ssd and HDD, Optical Bay 2nd Hard Drive Caddy, Caddy 9.5mm for Laptop"/>
        <s v="SanDisk Ultra¬Æ microSDXC‚Ñ¢ UHS-I Card, 128GB, 140MB/s R, 10 Y Warranty, for Smartphones"/>
        <s v="SanDisk Ultra¬Æ microSDXC‚Ñ¢ UHS-I Card, 256GB, 150MB/s R, 10 Y Warranty, for Smartphones"/>
        <s v="Activa Easy Mix Nutri Mixer Grinder 500 Watt | Long Lasting Shock Proof ABS Body | Heavy Duty Motor With Nano - Grinding Technology"/>
        <s v="Fire-Boltt Ninja Call Pro Plus 1.83&quot; Smart Watch with Bluetooth Calling, AI Voice Assistance, 100 Sports Modes IP67 Rating, 240*280 Pixel High Resolution"/>
        <s v="Personal Size Blender, Portable Blender, Battery Powered USB Blender, with Four Blades, Mini Blender Travel Bottle for Juice, Shakes, and Smoothies (Pink)"/>
        <s v="Ambrane Unbreakable 3A Fast Charging Braided Type C Cable    1.5 Meter (RCT15, Blue) Supports QC 2.0/3.0 Charging"/>
        <s v="Cablet 2.5 Inch SATA USB 3.0 HDD/SSD Portable External Enclosure for 7mm and 9.5mm, Tool-Free Design, Supports UASP Max 6TB"/>
        <s v="Lifelong LLQH925 Dyno Quartz Heater 2 Power settings Tip Over Cut-off Switch 800 Watt Silent operation Power Indicator 2 Rod Room Heater (1 Year Warranty, Grey)"/>
        <s v="Noise ColorFit Pro 4 Alpha Bluetooth Calling Smart Watch with 1.78 AMOLED Display, Tru Sync, 60hz Refresh Rate, instacharge, Gesture Control, Functional 360 Digital Crown (Jet Black)"/>
        <s v="LONAXA Mini Travel Rechargeable Fruit Juicer - USB Electric Fruit &amp; Vegetable Juice Blender/Grinder for Home and Office Use (Multicolor)‚Ä¶"/>
        <s v="HB Plus Folding Height Adjustable Aluminum Foldable Portable Adjustment Desktop Laptop Holder Riser Stand"/>
        <s v="Portronics Key2 Combo Multimedia USB Wireless Keyboard and Mouse Set with 2.4 GHz Wireless Technology, Soft &amp; Silent Button, Compact Size (Grey)"/>
        <s v="AVNISH Tap Water Purifier Filter Faucet 6 Layer Carbon Activated Dust Chlorine Remover Water Softener for Drinking Cartridge Alkaline Taps for Kitchen Sink Bathroom Wash Basin (6-Layer Filtration)"/>
        <s v="Remote Control Compatible for Amazon Fire Tv Stick Remote Control [ 3rd Gen ](Not Compatible for Fire TV Edition Smart TV) from basesailor"/>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Kitchengenix's Mini Waffle Maker 4 Inch- 350 Watts: Stainless Steel Non-Stick Electric Iron Machine for Individual Belgian Waffles, Pan Cakes, Paninis or Other Snacks (Red)"/>
        <s v="AGARO LR2007 Lint Remover, Rechargeable, for Woolen Sweaters, Blankets, Jackets, Burr Remover, Pill Remover From Carpets, Curtains"/>
        <s v="iBELL Induction Cooktop, 2000W with Auto Shut Off and Overheat Protection, BIS Certified, Black"/>
        <s v="VAPJA¬Æ Portable Mini Juicer Cup Blender USB Rechargeable with 4 Blades for Shakes and Smoothies Fruits Vegetables Juice Maker Grinder Mixer Strong Cutting Bottle Sports Travel Outdoors Gym (BOTTLE)"/>
        <s v="Zuvexa USB Rechargeable Electric Foam Maker - Handheld Milk Wand Mixer Frother for Hot Milk, Hand Blender Coffee, Egg Beater (Black)"/>
        <s v="WZATCO Pixel | Portable LED Projector | Native 720p with Full HD 1080P Support | 2000 Lumens (200 ANSI) | 176&quot; Large Screen | Projector for Home and Outdoor | Compatible with TV Stick, PC, PS4"/>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White Feather Portable Heat Sealer Mini Sealing Machine for Food Storage Vacuum Bag, Chip, Plastic, Snack Bags, Package Home Closer Storage Tool (Multicolor) Random Colour"/>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Noise_Colorfit Smart Watch Charger 2 Pin USB Fast Charger Magnetic Charging Cable Adapter (Smart Watch Charger 2 pin)"/>
        <s v="!!1000 Watt/2000-Watt Room Heater!! Fan Heater!!Pure White!!HN-2500!!Made in India!!"/>
        <s v="Newly Launched Boult Dive+ with 1.85&quot; HD Display, Bluetooth Calling Smartwatch, 500 Nits Brightness, 7 Days Battery Life, 150+ Watch Faces, 100+ Sport Modes, IP68 Waterproof Smart Watch (Jet Black)"/>
        <s v="Lapster 65W compatible for OnePlus Dash Warp Charge Cable , type c to c cable fast charging Data Sync Cable Compatible with One Plus 10R / 9RT/ 9 pro/ 9R/ 8T/ 9/ Nord &amp; for All Type C Devices ‚Äì Red, 1 Meter"/>
        <s v="!!HANEUL!!1000 Watt/2000-Watt Room Heater!! Fan Heater!!Pure White!!HN-2500!!Made in India!!Thermoset!!"/>
        <s v="C (DEVICE) Lint Remover for Woolen Clothes, Electric Lint Remover, Best Lint Shaver for Clothes Pack of 1"/>
        <s v="VRPRIME Lint Roller Lint Remover for Clothes, Pet | 360 Sheets Reusable Sticky Easy-Tear Sheet Brush for Clothes, Furniture, Carpet, Dog Fur, Sweater, Dust &amp; Dirt (4 Rolls - 90 Sheet Each Roll)"/>
        <s v="WANBO X1 Pro (Upgraded) | Native 1080P Full HD | Android 9 | Projector for Home | LED Cinema | 350ANSI | 3900 lumens | WiFi Bluetooth | HDMI ARC | Dolby DTS | 4D Keystone Correction (Global Version)"/>
        <s v="MR. BRAND Portable USB Juicer Electric USB Juice Maker Mixer Bottle Blender Grinder Mixer,6 Blades Rechargeable Bottle with (Multi color) (MULTI MIXER 6 BLED)"/>
        <s v="IONIX Activated Carbon Faucet Water Filters Universal Interface Home Kitchen Faucet Tap Water | Tap filter Multilayer | Clean Purifier Filter Cartridge Five Layer Water Filter-Pack of 1"/>
        <s v="Longway Blaze 2 Rod Quartz Room Heater (White, Gray, 800 watts)"/>
        <s v="ROYAL STEP Portable Electric USB Juice Maker Juicer Bottle Blender Grinder Mixer,6 Blades Rechargeable Bottle with (MULTII) (MULTI COLOUR 6 BLED JUICER MIXER)"/>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Fire-Boltt Tank 1.85&quot; Bluetooth Calling Smart Watch, 123 Sports Mode, 8 UI Interactions, Built in Speaker &amp; Mic, 7 Days Battery &amp; Fire-Boltt Health Suite"/>
        <s v="Fire-Boltt Gladiator 1.96&quot; Biggest Display Smart Watch with Bluetooth Calling, Voice Assistant &amp;123 Sports Modes, 8 Unique UI Interactions, SpO2, 24/7 Heart Rate Tracking"/>
        <s v="Syncwire LTG to USB Cable for Fast Charging Compatible with Phone 5/ 5C/ 5S/ 6/ 6S/ 7/8/ X/XR/XS Max/ 11/12/ 13 Series and Pad Air/Mini, Pod &amp; Other Devices (1.1 Meter, White)"/>
        <s v="Campfire Spring Chef Prolix Instant Portable Water Heater Geyser 1Ltr. for Use Home Stainless Steel Baking Rack | Restaurant | Office | Labs | Clinics | Saloon | with Installation Kit (With MCB)"/>
        <s v="Portable, Handy Compact Plug-in Portable Digital Electric Heater Fan Wall-Outlet Handy Air Warmer Blower Adjustable Timer Digital Display Heater for Home/Office/Camper (Black, 400 Watts)"/>
        <s v="Room Heater Warmer Wall-Outlet 400 Watts Electric Handy Room Heater (Room Heaters Home for Bedroom, Reading Books, Work, bathrooms, Rooms, Offices, Home Offices,2022"/>
        <s v="WIDEWINGS Electric Handheld Milk Wand Mixer Frother for Latte Coffee Hot Milk, Milk Frother for Coffee, Egg Beater, Hand Blender, Coffee Beater with Stand"/>
        <s v="Khaitan ORFin Fan heater for Home and kitchen-K0 2215"/>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wiffer Instant Electric Water Heater Faucet Tap Home-Kitchen Instantaneous Water Heater Tank less for Tap, LED Electric Head Water Heaters Tail Gallon Comfort(3000W) ((Pack of 1))"/>
      </sharedItems>
    </cacheField>
    <cacheField name="category" numFmtId="0">
      <sharedItems count="211">
        <s v="Computers&amp;Accessories|NetworkingDevices|NetworkAdapters|WirelessUSBAdapters"/>
        <s v="Electronics|GeneralPurposeBatteries&amp;BatteryChargers|RechargeableBatteries"/>
        <s v="Computers&amp;Accessories|Accessories&amp;Peripherals|Keyboards,Mice&amp;InputDevices|Mice"/>
        <s v="Computers&amp;Accessories|ExternalDevices&amp;DataStorage|PenDrives"/>
        <s v="Electronics|HomeTheater,TV&amp;Video|Accessories|Cables|OpticalCables"/>
        <s v="Electronics|HomeTheater,TV&amp;Video|Accessories|Cables|SpeakerCables"/>
        <s v="Home&amp;Kitchen|Kitchen&amp;HomeAppliances|SmallKitchenAppliances|Pop-upToasters"/>
        <s v="Electronics|PowerAccessories|SurgeProtectors"/>
        <s v="Computers&amp;Accessories|NetworkingDevices|Routers"/>
        <s v="Home&amp;Kitchen|Kitchen&amp;HomeAppliances|SmallKitchenAppliances|HandBlenders"/>
        <s v="Computers&amp;Accessories|Accessories&amp;Peripherals|Cables&amp;Accessories|Cables|USBCables"/>
        <s v="Home&amp;Kitchen|Kitchen&amp;HomeAppliances|Vacuum,Cleaning&amp;Ironing|Irons,Steamers&amp;Accessories|Irons|SteamIrons"/>
        <s v="Home&amp;Kitchen|Kitchen&amp;HomeAppliances|Coffee,Tea&amp;Espresso|EspressoMachines"/>
        <s v="Computers&amp;Accessories|Accessories&amp;Peripherals|Audio&amp;VideoAccessories|Webcams&amp;VoIPEquipment|Webcams"/>
        <s v="Home&amp;Kitchen|Kitchen&amp;HomeAppliances|Vacuum,Cleaning&amp;Ironing|Irons,Steamers&amp;Accessories|Irons|DryIrons"/>
        <s v="Home&amp;Kitchen|Kitchen&amp;HomeAppliances|SmallKitchenAppliances|Rice&amp;PastaCookers"/>
        <s v="Home&amp;Kitchen|Kitchen&amp;HomeAppliances|SmallKitchenAppliances|SandwichMakers"/>
        <s v="Home&amp;Kitchen|Kitchen&amp;HomeAppliances|WaterPurifiers&amp;Accessories|WaterFilters&amp;Purifiers"/>
        <s v="Computers&amp;Accessories|Accessories&amp;Peripherals|Audio&amp;VideoAccessories|PCHeadsets"/>
        <s v="Home&amp;Kitchen|Heating,Cooling&amp;AirQuality|RoomHeaters|HeatConvectors"/>
        <s v="Home&amp;Kitchen|Heating,Cooling&amp;AirQuality|RoomHeaters|ElectricHeaters"/>
        <s v="Home&amp;Kitchen|Heating,Cooling&amp;AirQuality|RoomHeaters|HalogenHeaters"/>
        <s v="Computers&amp;Accessories|NetworkingDevices|Repeaters&amp;Extenders"/>
        <s v="Home&amp;Kitchen|Heating,Cooling&amp;AirQuality|WaterHeaters&amp;Geysers|ImmersionRods"/>
        <s v="OfficeProducts|OfficeElectronics|Calculators|Scientific"/>
        <s v="Home&amp;Kitchen|Kitchen&amp;HomeAppliances|WaterPurifiers&amp;Accessories|WaterPurifierAccessories"/>
        <s v="Computers&amp;Accessories|Accessories&amp;Peripherals|LaptopAccessories|Bags&amp;Sleeves|LaptopSleeves&amp;Slipcases"/>
        <s v="Computers&amp;Accessories|Accessories&amp;Peripherals|Keyboards,Mice&amp;InputDevices|Keyboard&amp;MouseSets"/>
        <s v="Toys&amp;Games|Arts&amp;Crafts|Drawing&amp;PaintingSupplies|ColouringPens&amp;Markers"/>
        <s v="Electronics|GeneralPurposeBatteries&amp;BatteryChargers|DisposableBatteries"/>
        <s v="Home&amp;Kitchen|Kitchen&amp;HomeAppliances|SmallKitchenAppliances|InductionCooktop"/>
        <s v="Electronics|HomeTheater,TV&amp;Video|Accessories|Cables|HDMICables"/>
        <s v="Computers&amp;Accessories|Accessories&amp;Peripherals|Cables&amp;Accessories|Cables|EthernetCables"/>
        <s v="Home&amp;Kitchen|Kitchen&amp;HomeAppliances|WaterPurifiers&amp;Accessories|WaterCartridges"/>
        <s v="Home&amp;Kitchen|Kitchen&amp;HomeAppliances|SmallKitchenAppliances|MixerGrinders"/>
        <s v="OfficeProducts|OfficePaperProducts|Paper|Stationery|Notebooks,WritingPads&amp;Diaries|CompositionNotebooks"/>
        <s v="Home&amp;Kitchen|Heating,Cooling&amp;AirQuality|Fans|ExhaustFans"/>
        <s v="Home&amp;Kitchen|Kitchen&amp;HomeAppliances|Vacuum,Cleaning&amp;Ironing|Vacuums&amp;FloorCare|Vacuums|Wet-DryVacuums"/>
        <s v="OfficeProducts|OfficeElectronics|Calculators|Financial&amp;Business"/>
        <s v="Home&amp;Kitchen|CraftMaterials|PaintingMaterials|Paints"/>
        <s v="Home&amp;Kitchen|Heating,Cooling&amp;AirQuality|RoomHeaters"/>
        <s v="OfficeProducts|OfficePaperProducts|Paper|Stationery|Pens,Pencils&amp;WritingSupplies|Pens&amp;Refills|RetractableBallpointPens"/>
        <s v="OfficeProducts|OfficePaperProducts|Paper|Stationery|Pens,Pencils&amp;WritingSupplies|Pens&amp;Refills|BottledInk"/>
        <s v="Electronics|GeneralPurposeBatteries&amp;BatteryChargers"/>
        <s v="Home&amp;Kitchen|CraftMaterials|PaintingMaterials"/>
        <s v="OfficeProducts|OfficePaperProducts|Paper|Stationery|Pens,Pencils&amp;WritingSupplies|Pens&amp;Refills|FountainPens"/>
        <s v="OfficeProducts|OfficePaperProducts|Paper|Stationery|Notebooks,WritingPads&amp;Diaries|WireboundNotebooks"/>
        <s v="OfficeProducts|OfficePaperProducts|Paper|Stationery|Pens,Pencils&amp;WritingSupplies|Pens&amp;Refills|StickBallpointPens"/>
        <s v="Computers&amp;Accessories|Accessories&amp;Peripherals|Keyboards,Mice&amp;InputDevices|Keyboard&amp;MiceAccessories|DustCovers"/>
        <s v="Computers&amp;Accessories|Accessories&amp;Peripherals|Keyboards,Mice&amp;InputDevices|Keyboards"/>
        <s v="OfficeProducts|OfficePaperProducts|Paper|Stationery|Notebooks,WritingPads&amp;Diaries|Notepads&amp;MemoBooks"/>
        <s v="Home&amp;Kitchen|CraftMaterials|Scrapbooking|Tape"/>
        <s v="Electronics|Cameras&amp;Photography|Accessories|Batteries&amp;Chargers|BatteryChargers"/>
        <s v="Computers&amp;Accessories|Accessories&amp;Peripherals|PCGamingPeripherals|GamingMice"/>
        <s v="Computers&amp;Accessories|Accessories&amp;Peripherals|HardDiskBags"/>
        <s v="Home&amp;Kitchen|Kitchen&amp;HomeAppliances|SmallKitchenAppliances|Kettles&amp;HotWaterDispensers|ElectricKettles"/>
        <s v="Home&amp;Kitchen|Heating,Cooling&amp;AirQuality|RoomHeaters|FanHeaters"/>
        <s v="Home&amp;Kitchen|Kitchen&amp;HomeAppliances|Coffee,Tea&amp;Espresso|DripCoffeeMachines"/>
        <s v="Electronics|Cameras&amp;Photography|Accessories|Film"/>
        <s v="Electronics|HomeTheater,TV&amp;Video|Accessories|RemoteControls"/>
        <s v="OfficeProducts|OfficePaperProducts|Paper|Stationery|Pens,Pencils&amp;WritingSupplies|Pens&amp;Refills|LiquidInkRollerballPens"/>
        <s v="Home&amp;Kitchen|Kitchen&amp;HomeAppliances|SmallKitchenAppliances|Juicers"/>
        <s v="Home&amp;Kitchen|Kitchen&amp;HomeAppliances|SmallKitchenAppliances|VacuumSealers"/>
        <s v="Home&amp;Kitchen|Kitchen&amp;HomeAppliances|Vacuum,Cleaning&amp;Ironing|Irons,Steamers&amp;Accessories|LintShavers"/>
        <s v="Computers&amp;Accessories|Accessories&amp;Peripherals|USBGadgets|Lamps"/>
        <s v="Home&amp;Kitchen|Kitchen&amp;HomeAppliances|Vacuum,Cleaning&amp;Ironing|Vacuums&amp;FloorCare|Vacuums|CanisterVacuums"/>
        <s v="Home&amp;Kitchen|CraftMaterials|DrawingMaterials|DrawingMedia|Pencils|WoodenPencils"/>
        <s v="Home&amp;Kitchen|Kitchen&amp;HomeAppliances|SmallKitchenAppliances|JuicerMixerGrinders"/>
        <s v="Electronics|Headphones,Earbuds&amp;Accessories|Headphones|On-Ear"/>
        <s v="Electronics|Mobiles&amp;Accessories|MobileAccessories|Chargers|WallChargers"/>
        <s v="Home&amp;Kitchen|Kitchen&amp;HomeAppliances|SmallKitchenAppliances|SmallApplianceParts&amp;Accessories|StandMixerAccessories"/>
        <s v="Home&amp;Kitchen|Kitchen&amp;HomeAppliances|SmallKitchenAppliances|DigitalKitchenScales"/>
        <s v="Home&amp;Kitchen|Heating,Cooling&amp;AirQuality|WaterHeaters&amp;Geysers|InstantWaterHeaters"/>
        <s v="Home&amp;Kitchen|Kitchen&amp;HomeAppliances|SmallKitchenAppliances|WaffleMakers&amp;Irons"/>
        <s v="Computers&amp;Accessories|Accessories&amp;Peripherals|UninterruptedPowerSupplies"/>
        <s v="Computers&amp;Accessories|Accessories&amp;Peripherals|TabletAccessories|Stands"/>
        <s v="Home&amp;Kitchen|Kitchen&amp;HomeAppliances|SmallKitchenAppliances|HandMixers"/>
        <s v="Home&amp;Kitchen|Heating,Cooling&amp;AirQuality|WaterHeaters&amp;Geysers|StorageWaterHeaters"/>
        <s v="Home&amp;Kitchen|Kitchen&amp;HomeAppliances|SmallKitchenAppliances|RotiMakers"/>
        <s v="Home&amp;Kitchen|Heating,Cooling&amp;AirQuality|Parts&amp;Accessories|FanParts&amp;Accessories"/>
        <s v="Electronics|HomeTheater,TV&amp;Video|Accessories|Cables|RCACables"/>
        <s v="Electronics|Headphones,Earbuds&amp;Accessories|Headphones|In-Ear"/>
        <s v="Computers&amp;Accessories|Printers,Inks&amp;Accessories|Printers|InkjetPrinters"/>
        <s v="Home&amp;Kitchen|Kitchen&amp;HomeAppliances|Coffee,Tea&amp;Espresso|CoffeeMakerAccessories|MeasuringSpoons"/>
        <s v="Electronics|Cameras&amp;Photography|Accessories|Cleaners|CleaningKits"/>
        <s v="Computers&amp;Accessories|Accessories&amp;Peripherals|LaptopAccessories|LaptopChargers&amp;PowerSupplies"/>
        <s v="Computers&amp;Accessories|Accessories&amp;Peripherals|PCGamingPeripherals|Gamepads"/>
        <s v="Computers&amp;Accessories|Accessories&amp;Peripherals|Cables&amp;Accessories|Cables|DVICables"/>
        <s v="Computers&amp;Accessories|Printers,Inks&amp;Accessories|Printers"/>
        <s v="Home&amp;Kitchen|Heating,Cooling&amp;AirQuality|AirPurifiers|HEPAAirPurifiers"/>
        <s v="Home&amp;Kitchen|Heating,Cooling&amp;AirQuality|Fans|CeilingFans"/>
        <s v="Home&amp;Kitchen|Kitchen&amp;Dining|KitchenTools|ManualChoppers&amp;Chippers|Choppers"/>
        <s v="Home&amp;Kitchen|HomeStorage&amp;Organization|LaundryOrganization|LaundryBaskets"/>
        <s v="Home&amp;Kitchen|Kitchen&amp;HomeAppliances|SmallKitchenAppliances|MiniFoodProcessors&amp;Choppers"/>
        <s v="Home&amp;Kitchen|Heating,Cooling&amp;AirQuality|Humidifiers"/>
        <s v="Home&amp;Kitchen|Kitchen&amp;HomeAppliances|SmallKitchenAppliances|SmallApplianceParts&amp;Accessories"/>
        <s v="Computers&amp;Accessories|ExternalDevices&amp;DataStorage|ExternalHardDisks"/>
        <s v="Electronics|HomeTheater,TV&amp;Video|Televisions|StandardTelevisions"/>
        <s v="Electronics|HomeAudio|Accessories|Adapters"/>
        <s v="Electronics|Mobiles&amp;Accessories|MobileAccessories|Chargers|AutomobileChargers"/>
        <s v="Electronics|Mobiles&amp;Accessories|MobileAccessories|AutomobileAccessories|Cradles"/>
        <s v="Electronics|Cameras&amp;Photography|Accessories|Tripods&amp;Monopods|CompleteTripodUnits"/>
        <s v="OfficeProducts|OfficeElectronics|Calculators|Basic"/>
        <s v="Electronics|HomeTheater,TV&amp;Video|Accessories|TVMounts,Stands&amp;Turntables|TVWall&amp;CeilingMounts"/>
        <s v="Electronics|HomeTheater,TV&amp;Video|SatelliteEquipment|SatelliteReceivers"/>
        <s v="Home&amp;Kitchen|Kitchen&amp;HomeAppliances|Coffee,Tea&amp;Espresso|MilkFrothers"/>
        <s v="MusicalInstruments|Microphones|Condenser"/>
        <s v="Home&amp;Kitchen|Kitchen&amp;HomeAppliances|SmallKitchenAppliances|Mills&amp;Grinders|WetGrinders"/>
        <s v="Computers&amp;Accessories|Accessories&amp;Peripherals|Keyboards,Mice&amp;InputDevices|GraphicTablets"/>
        <s v="Home&amp;Kitchen|Kitchen&amp;HomeAppliances|SmallKitchenAppliances|Kettles&amp;HotWaterDispensers|Kettle&amp;ToasterSets"/>
        <s v="Computers&amp;Accessories|Accessories&amp;Peripherals|LaptopAccessories|Lapdesks"/>
        <s v="Computers&amp;Accessories|Accessories&amp;Peripherals|PCGamingPeripherals|Headsets"/>
        <s v="Electronics|HomeAudio|Speakers|BluetoothSpeakers"/>
        <s v="Health&amp;PersonalCare|HomeMedicalSupplies&amp;Equipment|HealthMonitors|WeighingScales|DigitalBathroomScales"/>
        <s v="Electronics|Accessories|MemoryCards|MicroSD"/>
        <s v="Electronics|Headphones,Earbuds&amp;Accessories|Cases"/>
        <s v="Home&amp;Kitchen|Kitchen&amp;HomeAppliances|Vacuum,Cleaning&amp;Ironing|Vacuums&amp;FloorCare|VacuumAccessories|VacuumBags|HandheldBags"/>
        <s v="Computers&amp;Accessories|Components|InternalSolidStateDrives"/>
        <s v="Computers&amp;Accessories|Accessories&amp;Peripherals|USBHubs"/>
        <s v="Home&amp;Kitchen|Kitchen&amp;HomeAppliances|SmallKitchenAppliances|EggBoilers"/>
        <s v="Electronics|Mobiles&amp;Accessories|MobileAccessories|Stands"/>
        <s v="Electronics|Mobiles&amp;Accessories|MobileAccessories|Mounts|Shower&amp;WallMounts"/>
        <s v="Home&amp;Kitchen|CraftMaterials|DrawingMaterials|DrawingMedia|Pens"/>
        <s v="OfficeProducts|OfficePaperProducts|Paper|Stationery|Pens,Pencils&amp;WritingSupplies|Pens&amp;Refills|GelInkRollerballPens"/>
        <s v="Computers&amp;Accessories|Printers,Inks&amp;Accessories|Inks,Toners&amp;Cartridges|TonerCartridges"/>
        <s v="Electronics|HomeAudio|Speakers|MultimediaSpeakerSystems"/>
        <s v="Computers&amp;Accessories|Printers,Inks&amp;Accessories|Inks,Toners&amp;Cartridges|InkjetInkCartridges"/>
        <s v="Home&amp;Kitchen|Kitchen&amp;HomeAppliances|SmallKitchenAppliances|OvenToasterGrills"/>
        <s v="Electronics|Cameras&amp;Photography|Accessories|Tripods&amp;Monopods|Tabletop&amp;TravelTripods"/>
        <s v="Home&amp;Kitchen|Heating,Cooling&amp;AirQuality|Fans|PedestalFans"/>
        <s v="Computers&amp;Accessories|Printers,Inks&amp;Accessories|Inks,Toners&amp;Cartridges|InkjetInkRefills&amp;Kits"/>
        <s v="Electronics|Mobiles&amp;Accessories|MobileAccessories|Cables&amp;Adapters|OTGAdapters"/>
        <s v="Electronics|Mobiles&amp;Accessories|MobileAccessories|Photo&amp;VideoAccessories|SelfieSticks"/>
        <s v="Home&amp;Kitchen|Kitchen&amp;HomeAppliances|SmallKitchenAppliances|Juicers|ColdPressJuicers"/>
        <s v="HomeImprovement|Electrical|CordManagement"/>
        <s v="Electronics|Mobiles&amp;Accessories|MobileAccessories|Chargers|PowerBanks"/>
        <s v="Computers&amp;Accessories|Accessories&amp;Peripherals|Keyboards,Mice&amp;InputDevices|Keyboard&amp;MiceAccessories|MousePads"/>
        <s v="Home&amp;Kitchen|Kitchen&amp;HomeAppliances|Vacuum,Cleaning&amp;Ironing|Vacuums&amp;FloorCare|Vacuums|HandheldVacuums"/>
        <s v="Computers&amp;Accessories|Accessories&amp;Peripherals|TabletAccessories|ScreenProtectors"/>
        <s v="Computers&amp;Accessories|Accessories&amp;Peripherals|HardDriveAccessories|Caddies"/>
        <s v="Electronics|HomeAudio|Speakers|OutdoorSpeakers"/>
        <s v="Electronics|Mobiles&amp;Accessories|Smartphones&amp;BasicMobiles|Smartphones"/>
        <s v="HomeImprovement|Electrical|Adapters&amp;Multi-Outlets"/>
        <s v="Computers&amp;Accessories|Accessories&amp;Peripherals|LaptopAccessories|NotebookComputerStands"/>
        <s v="Electronics|Cameras&amp;Photography|SecurityCameras|DomeCameras"/>
        <s v="Computers&amp;Accessories|ExternalDevices&amp;DataStorage|ExternalMemoryCardReaders"/>
        <s v="Computers&amp;Accessories|Accessories&amp;Peripherals|TabletAccessories|Bags,Cases&amp;Sleeves|Cases"/>
        <s v="Computers&amp;Accessories|Accessories&amp;Peripherals|LaptopAccessories|CoolingPads"/>
        <s v="Electronics|WearableTechnology|SmartWatches"/>
        <s v="Home&amp;Kitchen|HomeStorage&amp;Organization|LaundryOrganization|IroningAccessories|SprayBottles"/>
        <s v="Home&amp;Kitchen|Kitchen&amp;HomeAppliances|SmallKitchenAppliances|DigitalKitchenScales|DigitalScales"/>
        <s v="Home&amp;Kitchen|HomeStorage&amp;Organization|LaundryOrganization|LaundryBags"/>
        <s v="Electronics|HomeTheater,TV&amp;Video|Televisions|SmartTelevisions"/>
        <s v="Computers&amp;Accessories|Accessories&amp;Peripherals|PCGamingPeripherals|GamingKeyboards"/>
        <s v="Electronics|Headphones,Earbuds&amp;Accessories|Headphones|Over-Ear"/>
        <s v="Computers&amp;Accessories|Accessories&amp;Peripherals|Cables&amp;Accessories|CableConnectionProtectors"/>
        <s v="Computers&amp;Accessories|Accessories&amp;Peripherals|LaptopAccessories"/>
        <s v="Home&amp;Kitchen|Kitchen&amp;HomeAppliances|SewingMachines&amp;Accessories|Sewing&amp;EmbroideryMachines"/>
        <s v="Electronics|Cameras&amp;Photography|Accessories|PhotoStudio&amp;Lighting|PhotoBackgroundAccessories|BackgroundSupports"/>
        <s v="Home&amp;Kitchen|Kitchen&amp;HomeAppliances|Coffee,Tea&amp;Espresso|CoffeePresses"/>
        <s v="Electronics|HomeTheater,TV&amp;Video|Projectors"/>
        <s v="Electronics|Cameras&amp;Photography|Accessories|Tripods&amp;Monopods|TripodLegs"/>
        <s v="Electronics|Headphones,Earbuds&amp;Accessories|Adapters"/>
        <s v="Computers&amp;Accessories|Accessories&amp;Peripherals|LaptopAccessories|CameraPrivacyCovers"/>
        <s v="Computers&amp;Accessories|Components|Memory"/>
        <s v="Electronics|HomeAudio|Speakers|SoundbarSpeakers"/>
        <s v="Electronics|Cameras&amp;Photography|VideoCameras"/>
        <s v="Computers&amp;Accessories|NetworkingDevices|NetworkAdapters|PowerLANAdapters"/>
        <s v="Computers&amp;Accessories|ExternalDevices&amp;DataStorage|ExternalSolidStateDrives"/>
        <s v="Electronics|Accessories|MemoryCards|SecureDigitalCards"/>
        <s v="Electronics|Mobiles&amp;Accessories|Smartphones&amp;BasicMobiles|BasicMobiles"/>
        <s v="Computers&amp;Accessories|Accessories&amp;Peripherals|Audio&amp;VideoAccessories|PCMicrophones"/>
        <s v="Computers&amp;Accessories|NetworkingDevices"/>
        <s v="Computers&amp;Accessories|Monitors"/>
        <s v="Electronics|Mobiles&amp;Accessories|MobileAccessories|StylusPens"/>
        <s v="Computers&amp;Accessories|Accessories&amp;Peripherals|Audio&amp;VideoAccessories|PCSpeakers"/>
        <s v="Computers&amp;Accessories|NetworkingDevices|DataCards&amp;Dongles"/>
        <s v="Electronics|HomeAudio|Accessories|SpeakerAccessories|Mounts"/>
        <s v="Electronics|Mobiles&amp;Accessories|MobileAccessories|Maintenance,Upkeep&amp;Repairs|ScreenProtectors"/>
        <s v="Electronics|Cameras&amp;Photography|Flashes|Macro&amp;RinglightFlashes"/>
        <s v="Electronics|Mobiles&amp;Accessories|MobileAccessories|D√©cor"/>
        <s v="Home&amp;Kitchen|Kitchen&amp;HomeAppliances|SmallKitchenAppliances|DeepFatFryers|AirFryers"/>
        <s v="Home&amp;Kitchen|Kitchen&amp;HomeAppliances|SmallKitchenAppliances"/>
        <s v="Home&amp;Kitchen|Heating,Cooling&amp;AirQuality|Fans|TableFans"/>
        <s v="Electronics|Headphones,Earbuds&amp;Accessories|Earpads"/>
        <s v="OfficeProducts|OfficePaperProducts|Paper|Stationery|Notebooks,WritingPads&amp;Diaries"/>
        <s v="Electronics|Mobiles&amp;Accessories|MobileAccessories|Photo&amp;VideoAccessories|Tripods"/>
        <s v="Car&amp;Motorbike|CarAccessories|InteriorAccessories|AirPurifiers&amp;Ionizers"/>
        <s v="Electronics|Mobiles&amp;Accessories|MobileAccessories|Mounts|Bedstand&amp;DeskMounts"/>
        <s v="Home&amp;Kitchen|Kitchen&amp;HomeAppliances|Vacuum,Cleaning&amp;Ironing|Vacuums&amp;FloorCare|Vacuums|RoboticVacuums"/>
        <s v="Computers&amp;Accessories|Accessories&amp;Peripherals|Adapters|USBtoUSBAdapters"/>
        <s v="Home&amp;Kitchen|Kitchen&amp;HomeAppliances|Coffee,Tea&amp;Espresso|StovetopEspressoPots"/>
        <s v="OfficeProducts|OfficePaperProducts|Paper|Copy&amp;PrintingPaper|ColouredPaper"/>
        <s v="Home&amp;Kitchen|Kitchen&amp;HomeAppliances|SmallKitchenAppliances|StandMixers"/>
        <s v="Electronics|HomeTheater,TV&amp;Video|AVReceivers&amp;Amplifiers"/>
        <s v="Electronics|HomeTheater,TV&amp;Video|Accessories|3DGlasses"/>
        <s v="Computers&amp;Accessories|NetworkingDevices|NetworkAdapters|BluetoothAdapters"/>
        <s v="Electronics|Mobiles&amp;Accessories|MobileAccessories|Photo&amp;VideoAccessories|Flashes&amp;SelfieLights|SelfieLights"/>
        <s v="Computers&amp;Accessories|Accessories&amp;Peripherals|Cables&amp;Accessories|Cables|SATACables"/>
        <s v="Home&amp;Kitchen|Kitchen&amp;HomeAppliances|SmallKitchenAppliances|YogurtMakers"/>
        <s v="Electronics|Mobiles&amp;Accessories|MobileAccessories|Cases&amp;Covers|BasicCases"/>
        <s v="Electronics|HomeAudio|MediaStreamingDevices|StreamingClients"/>
        <s v="Electronics|HomeAudio|Speakers|TowerSpeakers"/>
        <s v="Home&amp;Kitchen|Heating,Cooling&amp;AirQuality|AirConditioners|Split-SystemAirConditioners"/>
        <s v="Home&amp;Kitchen|Kitchen&amp;HomeAppliances|Vacuum,Cleaning&amp;Ironing|PressureWashers,Steam&amp;WindowCleaners"/>
        <s v="Computers&amp;Accessories|Tablets"/>
        <s v="Electronics|Mobiles&amp;Accessories|MobileAccessories|Mounts|HandlebarMounts"/>
        <s v="Computers&amp;Accessories|Laptops|TraditionalLaptops"/>
        <s v="Home&amp;Kitchen|Kitchen&amp;HomeAppliances|Coffee,Tea&amp;Espresso|CoffeeGrinders|ElectricGrinders"/>
        <s v="Electronics|Mobiles&amp;Accessories|MobileAccessories|D√©cor|PhoneCharms"/>
        <s v="Computers&amp;Accessories|Components|InternalHardDrive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ount="26">
        <n v="4.0999999999999996"/>
        <n v="4.2"/>
        <n v="4.3"/>
        <n v="4.5"/>
        <n v="4.4000000000000004"/>
        <n v="3.9"/>
        <n v="3.7"/>
        <n v="3.6"/>
        <n v="3.5"/>
        <n v="4"/>
        <n v="3.8"/>
        <n v="4.5999999999999996"/>
        <n v="3.4"/>
        <n v="3.3"/>
        <s v="|"/>
        <n v="3.2"/>
        <n v="3.1"/>
        <n v="3"/>
        <n v="4.7"/>
        <n v="5"/>
        <n v="4.8"/>
        <n v="2.6"/>
        <n v="2.9"/>
        <n v="2.8"/>
        <n v="2.2999999999999998"/>
        <n v="2"/>
      </sharedItems>
    </cacheField>
    <cacheField name="rating_count" numFmtId="164">
      <sharedItems containsString="0" containsBlank="1" containsNumber="1" containsInteger="1" minValue="2" maxValue="426973"/>
    </cacheField>
    <cacheField name="Combined score" numFmtId="164">
      <sharedItems containsMixedTypes="1" containsNumber="1" minValue="0" maxValue="1878681.2000000002" count="1188">
        <n v="33337.1"/>
        <n v="754706.4"/>
        <n v="116964.29999999999"/>
        <n v="135596.19999999998"/>
        <n v="244822.5"/>
        <n v="1088351.5"/>
        <n v="126096.6"/>
        <n v="53200.4"/>
        <n v="40123.299999999996"/>
        <n v="93006"/>
        <n v="91737.499999999985"/>
        <n v="25431"/>
        <n v="754702.20000000007"/>
        <n v="1526.5"/>
        <n v="33028.299999999996"/>
        <n v="14878.5"/>
        <n v="87711.4"/>
        <n v="163288.19999999998"/>
        <n v="152216.59999999998"/>
        <n v="195917.4"/>
        <n v="49602.200000000004"/>
        <n v="25061.4"/>
        <n v="41241.599999999999"/>
        <n v="25277"/>
        <n v="41042.400000000001"/>
        <n v="1684.8"/>
        <n v="7035.5999999999995"/>
        <n v="9784"/>
        <n v="2911.9"/>
        <n v="31058.899999999998"/>
        <n v="233554.5"/>
        <n v="657879.6"/>
        <n v="15708"/>
        <n v="77540.400000000009"/>
        <n v="147669.69999999998"/>
        <n v="53587.600000000006"/>
        <n v="19908"/>
        <n v="4534.5999999999995"/>
        <n v="54486.9"/>
        <n v="96012"/>
        <n v="73134.600000000006"/>
        <n v="68228.099999999991"/>
        <n v="139035.6"/>
        <n v="44718.7"/>
        <n v="166840.80000000002"/>
        <n v="67964.400000000009"/>
        <n v="22491"/>
        <n v="12123.699999999999"/>
        <n v="193837.6"/>
        <n v="9116.1999999999989"/>
        <n v="5670.5999999999995"/>
        <n v="4620.7"/>
        <n v="36836.800000000003"/>
        <n v="5920.4"/>
        <n v="55650"/>
        <n v="47880"/>
        <n v="173665.80000000002"/>
        <n v="53976.499999999993"/>
        <n v="14000.800000000001"/>
        <n v="32124"/>
        <n v="43801.8"/>
        <n v="19474.400000000001"/>
        <n v="30129.999999999996"/>
        <n v="32764.2"/>
        <n v="26469"/>
        <n v="7178.2"/>
        <n v="208114.2"/>
        <n v="35433.200000000004"/>
        <n v="17032.5"/>
        <n v="24591.7"/>
        <n v="13308.5"/>
        <n v="13162.3"/>
        <n v="10535"/>
        <n v="12984"/>
        <n v="10147.799999999999"/>
        <n v="116846.40000000001"/>
        <n v="31693.200000000004"/>
        <n v="42421.5"/>
        <n v="19671.8"/>
        <n v="44748"/>
        <n v="28762.800000000003"/>
        <n v="38781"/>
        <n v="14744"/>
        <n v="53315.5"/>
        <n v="99519.200000000012"/>
        <n v="32687.600000000002"/>
        <n v="57634.2"/>
        <n v="155401"/>
        <n v="49495.999999999993"/>
        <n v="484591.5"/>
        <n v="337392"/>
        <n v="46917.299999999996"/>
        <n v="337396.5"/>
        <n v="60136"/>
        <n v="94545"/>
        <n v="59249.599999999999"/>
        <n v="57891.999999999993"/>
        <n v="53295.899999999994"/>
        <n v="8178.5999999999995"/>
        <n v="29638.899999999998"/>
        <n v="37539.599999999999"/>
        <n v="5202.8999999999996"/>
        <n v="19926"/>
        <n v="17375.8"/>
        <n v="21937.5"/>
        <n v="5117.1000000000004"/>
        <n v="12924"/>
        <n v="25415.899999999998"/>
        <n v="12083"/>
        <n v="12792.599999999999"/>
        <n v="31922.6"/>
        <n v="12447.599999999999"/>
        <n v="15589.2"/>
        <n v="11079.2"/>
        <n v="38310.399999999994"/>
        <n v="48859.200000000004"/>
        <n v="100890"/>
        <n v="128430.9"/>
        <n v="21654.799999999999"/>
        <n v="104656"/>
        <n v="55188"/>
        <n v="128690.79999999999"/>
        <n v="60018"/>
        <n v="4252.7"/>
        <n v="123964.7"/>
        <n v="51025.5"/>
        <n v="15782.8"/>
        <n v="38027.5"/>
        <n v="19651"/>
        <n v="105661.09999999999"/>
        <n v="65686.8"/>
        <n v="36482.400000000001"/>
        <n v="30044.1"/>
        <n v="72657"/>
        <n v="13977.6"/>
        <n v="1878681.2000000002"/>
        <n v="126135"/>
        <n v="9288.4000000000015"/>
        <n v="4687.8"/>
        <n v="117415.79999999999"/>
        <n v="50254.1"/>
        <n v="27617.599999999999"/>
        <n v="23066.6"/>
        <n v="105"/>
        <n v="61553.7"/>
        <n v="87470.599999999991"/>
        <n v="104988.7"/>
        <n v="28736.400000000001"/>
        <n v="48494.799999999996"/>
        <n v="50219.4"/>
        <n v="1707.2"/>
        <n v="97927.2"/>
        <n v="101837.40000000001"/>
        <n v="14448.4"/>
        <n v="305967.2"/>
        <n v="55190.5"/>
        <n v="38341.600000000006"/>
        <n v="789618.99999999988"/>
        <n v="789614.89999999991"/>
        <n v="35534.400000000001"/>
        <n v="80145"/>
        <n v="41429"/>
        <n v="66447.899999999994"/>
        <n v="354130.8"/>
        <n v="132463.80000000002"/>
        <n v="20878.2"/>
        <n v="398417.49999999994"/>
        <n v="205321.59999999998"/>
        <n v="86227.9"/>
        <n v="124933.20000000001"/>
        <n v="108826.29999999999"/>
        <n v="514407.60000000003"/>
        <n v="149292"/>
        <n v="57201.299999999996"/>
        <n v="102614.40000000001"/>
        <n v="41713.399999999994"/>
        <n v="269781.60000000003"/>
        <n v="153796.4"/>
        <n v="110778.8"/>
        <n v="32292"/>
        <n v="8711.7999999999993"/>
        <n v="97330.8"/>
        <n v="17043.699999999997"/>
        <n v="11281.2"/>
        <n v="269946.60000000003"/>
        <n v="61073.599999999991"/>
        <n v="1109308.2999999998"/>
        <n v="30550.800000000003"/>
        <n v="20827.8"/>
        <n v="41495"/>
        <n v="81991.799999999988"/>
        <n v="1530.8"/>
        <n v="51042.6"/>
        <n v="34962.400000000001"/>
        <n v="11844"/>
        <n v="16883.8"/>
        <n v="15892"/>
        <n v="153348.80000000002"/>
        <n v="1120074.8999999999"/>
        <n v="56924.999999999993"/>
        <n v="247065"/>
        <n v="5653.9"/>
        <n v="10260"/>
        <n v="54721.8"/>
        <n v="4169.7"/>
        <n v="31136.3"/>
        <n v="71032.5"/>
        <n v="813147.2"/>
        <n v="10952"/>
        <n v="11115.5"/>
        <n v="19921.899999999998"/>
        <n v="110026.40000000001"/>
        <n v="18043.2"/>
        <n v="11483.6"/>
        <n v="17877.599999999999"/>
        <n v="17824.8"/>
        <n v="83036.800000000003"/>
        <n v="164350.29999999999"/>
        <n v="16703.399999999998"/>
        <n v="32584.5"/>
        <n v="388899"/>
        <n v="3822"/>
        <n v="34040.400000000001"/>
        <n v="89655"/>
        <n v="7608.9"/>
        <n v="35770.5"/>
        <n v="1491215.0999999999"/>
        <n v="59959.199999999997"/>
        <n v="79173.600000000006"/>
        <n v="12873"/>
        <n v="113898.40000000001"/>
        <n v="180956.1"/>
        <n v="10719.9"/>
        <n v="49051.200000000004"/>
        <n v="66602.8"/>
        <n v="38745"/>
        <n v="107049.60000000001"/>
        <n v="167973"/>
        <n v="29059.800000000003"/>
        <n v="4944"/>
        <n v="294158.7"/>
        <n v="114382.40000000001"/>
        <n v="83476"/>
        <n v="64058.400000000001"/>
        <n v="6336"/>
        <n v="13860"/>
        <n v="157858.80000000002"/>
        <n v="7363.2"/>
        <n v="18044.099999999999"/>
        <n v="61056"/>
        <n v="274656"/>
        <n v="8032.4"/>
        <n v="2293.1999999999998"/>
        <n v="121446"/>
        <n v="396324.60000000003"/>
        <n v="57616"/>
        <n v="50064.299999999996"/>
        <n v="59593.600000000006"/>
        <n v="2842.4"/>
        <n v="51273.2"/>
        <n v="2356.2000000000003"/>
        <n v="12654.599999999999"/>
        <n v="10381.6"/>
        <n v="149910.6"/>
        <n v="382989.60000000003"/>
        <n v="17294.599999999999"/>
        <n v="9853.4"/>
        <n v="8891.4"/>
        <n v="11453.4"/>
        <n v="17571.600000000002"/>
        <n v="74794.2"/>
        <n v="61219.1"/>
        <n v="11567.199999999999"/>
        <n v="8143.7000000000007"/>
        <n v="7281.5999999999995"/>
        <n v="274765.7"/>
        <n v="14652"/>
        <n v="117058.9"/>
        <n v="489810.6"/>
        <n v="26518.800000000003"/>
        <n v="23439.3"/>
        <n v="7975.8"/>
        <n v="12042.800000000001"/>
        <n v="733149.7"/>
        <n v="219956.8"/>
        <n v="98826"/>
        <n v="20231.2"/>
        <n v="130500"/>
        <n v="64637.599999999999"/>
        <n v="6352"/>
        <n v="145068"/>
        <n v="8025.5999999999995"/>
        <n v="12640"/>
        <n v="44419.200000000004"/>
        <n v="2841.2999999999997"/>
        <n v="9475.0999999999985"/>
        <n v="11455.199999999999"/>
        <n v="25331.3"/>
        <n v="41502.9"/>
        <n v="13272"/>
        <n v="2908"/>
        <n v="418162.5"/>
        <n v="31694.2"/>
        <n v="16203.6"/>
        <n v="11044.8"/>
        <n v="13312.8"/>
        <n v="74616"/>
        <n v="1491223.2999999998"/>
        <n v="154105.60000000001"/>
        <n v="19335.599999999999"/>
        <n v="183356.3"/>
        <n v="27809.1"/>
        <n v="38294"/>
        <n v="50127"/>
        <n v="62584"/>
        <n v="856.8"/>
        <n v="86.1"/>
        <n v="4784.5"/>
        <n v="32424.6"/>
        <n v="29396.5"/>
        <n v="27724.400000000001"/>
        <n v="1980"/>
        <n v="47159.200000000004"/>
        <n v="76828.399999999994"/>
        <n v="42262.799999999996"/>
        <n v="101929.8"/>
        <n v="239712.09999999998"/>
        <n v="55104"/>
        <n v="40810"/>
        <n v="362680.5"/>
        <n v="9508"/>
        <n v="741"/>
        <n v="20741.899999999998"/>
        <n v="24905.599999999999"/>
        <n v="6855.2000000000007"/>
        <n v="10393.5"/>
        <n v="67657.2"/>
        <n v="51999.9"/>
        <n v="14260"/>
        <n v="376256.99999999994"/>
        <n v="27680.400000000001"/>
        <n v="26293.8"/>
        <n v="37901.600000000006"/>
        <n v="228098.8"/>
        <n v="20228"/>
        <n v="27520"/>
        <n v="17572.8"/>
        <n v="8089.2000000000007"/>
        <n v="4477.2"/>
        <n v="391597.6"/>
        <n v="12141"/>
        <n v="101943.6"/>
        <n v="16812.600000000002"/>
        <n v="50595.600000000006"/>
        <n v="6805.9999999999991"/>
        <n v="23119.200000000001"/>
        <n v="36379.299999999996"/>
        <n v="116697.7"/>
        <n v="68408.5"/>
        <n v="173149.2"/>
        <n v="14669.8"/>
        <n v="8765.7999999999993"/>
        <n v="24079.3"/>
        <n v="8382.7999999999993"/>
        <n v="12100"/>
        <n v="42829.600000000006"/>
        <n v="5878.0999999999995"/>
        <n v="109032.00000000001"/>
        <n v="60991.199999999997"/>
        <n v="60995.5"/>
        <n v="33733"/>
        <n v="439319.1"/>
        <n v="6576"/>
        <n v="130401"/>
        <n v="2833.6000000000004"/>
        <n v="59695.999999999993"/>
        <n v="33169"/>
        <n v="26055.499999999996"/>
        <n v="6673.5999999999995"/>
        <n v="865.2"/>
        <n v="10067.200000000001"/>
        <n v="26932.5"/>
        <n v="14563.199999999999"/>
        <n v="76579.799999999988"/>
        <n v="9526"/>
        <n v="51195.299999999996"/>
        <n v="4630.5"/>
        <n v="47401.200000000004"/>
        <n v="42991.4"/>
        <n v="168445.2"/>
        <n v="19468"/>
        <n v="662883.89999999991"/>
        <n v="17662.8"/>
        <n v="129249.4"/>
        <n v="31570.5"/>
        <n v="38330.899999999994"/>
        <n v="57472"/>
        <n v="14163.6"/>
        <n v="2769"/>
        <n v="8792"/>
        <n v="76174"/>
        <n v="52796"/>
        <n v="13419"/>
        <n v="300405.3"/>
        <n v="75060"/>
        <n v="111382.9"/>
        <n v="7014.7999999999993"/>
        <n v="42915.6"/>
        <n v="1631"/>
        <n v="28452"/>
        <n v="684"/>
        <n v="123953.7"/>
        <n v="175476.6"/>
        <n v="98.399999999999991"/>
        <n v="321222"/>
        <n v="11037.6"/>
        <n v="6465.6"/>
        <n v="74172"/>
        <n v="20640"/>
        <n v="6413.4000000000005"/>
        <n v="30065.299999999996"/>
        <n v="14599.599999999999"/>
        <n v="124922.9"/>
        <n v="103574.2"/>
        <n v="55787.600000000006"/>
        <n v="40845.699999999997"/>
        <n v="78933.2"/>
        <n v="89368.400000000009"/>
        <n v="57128"/>
        <n v="85400"/>
        <n v="67953.599999999991"/>
        <n v="78937.299999999988"/>
        <n v="36115.699999999997"/>
        <n v="32939.4"/>
        <n v="21168"/>
        <n v="10324"/>
        <n v="481123.5"/>
        <n v="12142.2"/>
        <n v="5293.4"/>
        <n v="48999.199999999997"/>
        <n v="145536"/>
        <n v="106601.29999999999"/>
        <n v="297508.3"/>
        <n v="32313.599999999999"/>
        <n v="59628.800000000003"/>
        <n v="391070.4"/>
        <n v="4487.8"/>
        <n v="59472"/>
        <n v="23116.5"/>
        <n v="72138.3"/>
        <n v="3276"/>
        <n v="22771.399999999998"/>
        <n v="33359.4"/>
        <n v="23890.799999999999"/>
        <n v="252349.5"/>
        <n v="1256"/>
        <n v="56120"/>
        <n v="13084"/>
        <n v="130767.29999999999"/>
        <n v="30404"/>
        <n v="370352"/>
        <n v="32834.799999999996"/>
        <n v="43736"/>
        <n v="48719"/>
        <n v="41714.299999999996"/>
        <n v="23492.999999999996"/>
        <n v="16541.399999999998"/>
        <n v="47325.799999999996"/>
        <n v="23052.899999999998"/>
        <n v="38952"/>
        <n v="11616.000000000002"/>
        <n v="17410.7"/>
        <n v="5439"/>
        <n v="21520"/>
        <n v="40853.799999999996"/>
        <n v="79811.600000000006"/>
        <n v="229895.19999999998"/>
        <n v="2360.6"/>
        <n v="26896.5"/>
        <n v="4652.7"/>
        <n v="319.8"/>
        <n v="31237.899999999998"/>
        <n v="11495.4"/>
        <n v="115252.20000000001"/>
        <n v="7060"/>
        <n v="175976"/>
        <n v="177664.2"/>
        <n v="28152.1"/>
        <n v="24714"/>
        <n v="35208.400000000001"/>
        <n v="6149.4000000000005"/>
        <n v="37205.799999999996"/>
        <n v="82530.8"/>
        <n v="1180.8"/>
        <n v="105678"/>
        <n v="4760.0999999999995"/>
        <n v="40936"/>
        <n v="12968"/>
        <n v="41688.5"/>
        <n v="16153.2"/>
        <n v="34683.599999999999"/>
        <n v="14108.099999999999"/>
        <n v="402824.99999999994"/>
        <n v="3526.3999999999996"/>
        <n v="245725.2"/>
        <n v="32926.5"/>
        <n v="25920"/>
        <n v="118284.4"/>
        <n v="9894.2999999999993"/>
        <n v="20308.899999999998"/>
        <n v="1754.3999999999999"/>
        <n v="8830.5"/>
        <n v="14666.400000000001"/>
        <n v="32199.200000000004"/>
        <n v="8584.4000000000015"/>
        <n v="2133"/>
        <n v="2596.5"/>
        <n v="98994.599999999991"/>
        <n v="40559.4"/>
        <n v="134336"/>
        <n v="226287.19999999998"/>
        <n v="92047.2"/>
        <n v="9500.4"/>
        <n v="5584"/>
        <n v="8431.7999999999993"/>
        <n v="293986"/>
        <n v="15540"/>
        <n v="47618.2"/>
        <n v="2533.7999999999997"/>
        <n v="86957.200000000012"/>
        <n v="7533"/>
        <n v="22279.5"/>
        <n v="185331.9"/>
        <n v="56979.299999999996"/>
        <n v="179655"/>
        <n v="53532.5"/>
        <n v="13720.199999999999"/>
        <n v="63047.4"/>
        <n v="19236"/>
        <n v="26586.899999999998"/>
        <n v="4792.5"/>
        <n v="40872"/>
        <n v="72315.600000000006"/>
        <n v="4432"/>
        <n v="146575.80000000002"/>
        <n v="28039.200000000001"/>
        <n v="25314.899999999998"/>
        <n v="2044.3999999999999"/>
        <n v="39371.200000000004"/>
        <n v="46581.9"/>
        <n v="117873"/>
        <n v="3792.4999999999995"/>
        <n v="30375.199999999997"/>
        <n v="71001"/>
        <n v="57581.299999999996"/>
        <n v="11650.8"/>
        <n v="93276"/>
        <n v="53435.6"/>
        <n v="7156.8"/>
        <n v="4284.5"/>
        <n v="67897"/>
        <n v="1220.4000000000001"/>
        <n v="30354.399999999998"/>
        <n v="19072.2"/>
        <n v="25569.600000000002"/>
        <n v="11399.3"/>
        <n v="17425.8"/>
        <n v="19181.400000000001"/>
        <n v="28796"/>
        <n v="5701.8"/>
        <n v="104798.8"/>
        <n v="35855.4"/>
        <n v="4309.0999999999995"/>
        <n v="65527.200000000004"/>
        <n v="226831.8"/>
        <n v="15116.4"/>
        <n v="76167"/>
        <n v="1916"/>
        <n v="51496.799999999996"/>
        <n v="82408.2"/>
        <n v="324852.60000000003"/>
        <n v="12394.2"/>
        <n v="43972.499999999993"/>
        <n v="17560"/>
        <n v="12465.300000000001"/>
        <n v="50891.1"/>
        <n v="604"/>
        <n v="151268"/>
        <n v="684.6"/>
        <n v="19912"/>
        <n v="16882.800000000003"/>
        <n v="1813"/>
        <n v="7792.4000000000005"/>
        <n v="59003.099999999991"/>
        <n v="182151.2"/>
        <n v="306174"/>
        <n v="55637.4"/>
        <n v="13110.699999999999"/>
        <n v="19588.8"/>
        <n v="8402.1999999999989"/>
        <n v="9885.6999999999989"/>
        <n v="662875.69999999995"/>
        <n v="9253.1999999999989"/>
        <n v="2972"/>
        <n v="21747.600000000002"/>
        <n v="48035.6"/>
        <n v="105692"/>
        <n v="769321.6"/>
        <n v="22944"/>
        <n v="7084.7999999999993"/>
        <n v="11278.9"/>
        <n v="76489.599999999991"/>
        <n v="10001.799999999999"/>
        <n v="75157.099999999991"/>
        <n v="687792.4"/>
        <n v="2255"/>
        <n v="33520"/>
        <n v="6174.8"/>
        <n v="62916.6"/>
        <n v="29408"/>
        <n v="26120"/>
        <n v="42609.4"/>
        <n v="26178.600000000002"/>
        <n v="5969.5999999999995"/>
        <e v="#VALUE!"/>
        <n v="13180"/>
        <n v="295944"/>
        <n v="295939.60000000003"/>
        <n v="4360"/>
        <n v="8458.8000000000011"/>
        <n v="20838.400000000001"/>
        <n v="4058.9"/>
        <n v="83350.8"/>
        <n v="47434.5"/>
        <n v="6520.8"/>
        <n v="18445.5"/>
        <n v="20098.2"/>
        <n v="68671"/>
        <n v="49240.399999999994"/>
        <n v="24595.899999999998"/>
        <n v="319376.40000000002"/>
        <n v="13800.599999999999"/>
        <n v="361"/>
        <n v="258.29999999999995"/>
        <n v="20288"/>
        <n v="20824"/>
        <n v="1320.1999999999998"/>
        <n v="81828"/>
        <n v="37512"/>
        <n v="14364"/>
        <n v="126680.40000000001"/>
        <n v="3603.3999999999996"/>
        <n v="3792.6000000000004"/>
        <n v="516.79999999999995"/>
        <n v="5319.0999999999995"/>
        <n v="11008.499999999998"/>
        <n v="70085.7"/>
        <n v="25388"/>
        <n v="12610.400000000001"/>
        <n v="561.6"/>
        <n v="22774.400000000001"/>
        <n v="4188.2"/>
        <n v="85.5"/>
        <n v="3066.7999999999997"/>
        <n v="30928"/>
        <n v="5252"/>
        <n v="689.5"/>
        <n v="3923.5"/>
        <n v="990.6"/>
        <n v="912"/>
        <n v="423.5"/>
        <n v="7641.0999999999995"/>
        <n v="9310.4000000000015"/>
        <n v="1546.6000000000001"/>
        <n v="7748.5999999999995"/>
        <n v="21299.499999999996"/>
        <n v="58379.1"/>
        <n v="15703.800000000001"/>
        <n v="4186.0999999999995"/>
        <n v="12213.6"/>
        <n v="226.8"/>
        <n v="12707.199999999999"/>
        <n v="22640.399999999998"/>
        <n v="16854.399999999998"/>
        <n v="5128"/>
        <n v="12045.6"/>
        <n v="10933.7"/>
        <n v="7787.2999999999993"/>
        <n v="581548.1"/>
        <n v="2619.6"/>
        <n v="138247.20000000001"/>
        <n v="116718"/>
        <n v="32832.800000000003"/>
        <n v="39120.400000000001"/>
        <n v="1320"/>
        <n v="15120.8"/>
        <n v="8183.5999999999995"/>
        <n v="17917"/>
        <n v="11743.6"/>
        <n v="35255.899999999994"/>
        <n v="35879.1"/>
        <n v="1154.3999999999999"/>
        <n v="4832"/>
        <n v="11038.5"/>
        <n v="7334.8"/>
        <n v="12065.8"/>
        <n v="18985.5"/>
        <n v="53484.499999999993"/>
        <n v="25806.000000000004"/>
        <n v="62270.799999999996"/>
        <n v="3502.2"/>
        <n v="2257.1999999999998"/>
        <n v="7591.9000000000005"/>
        <n v="3234.8999999999996"/>
        <n v="1900.8"/>
        <n v="15179"/>
        <n v="7532.8"/>
        <n v="481.59999999999997"/>
        <n v="96996.9"/>
        <n v="189999.6"/>
        <n v="2085.5"/>
        <n v="1570.8000000000002"/>
        <n v="123104.7"/>
        <n v="9975"/>
        <n v="7267"/>
        <n v="41394.5"/>
        <n v="1851"/>
        <n v="10019.1"/>
        <n v="780"/>
        <n v="30702"/>
        <n v="228645"/>
        <n v="55662.399999999994"/>
        <n v="7990.5"/>
        <n v="1615"/>
        <n v="4248.3999999999996"/>
        <n v="6814.2"/>
        <n v="4574.7"/>
        <n v="5084"/>
        <n v="9370.7999999999993"/>
        <n v="10109.299999999999"/>
        <n v="30568.699999999997"/>
        <n v="11965.800000000001"/>
        <n v="10397.599999999999"/>
        <n v="450442.39999999997"/>
        <n v="7314.9000000000005"/>
        <n v="4100.2"/>
        <n v="151.70000000000002"/>
        <n v="1621.2"/>
        <n v="8864.1999999999989"/>
        <n v="107520"/>
        <n v="6160"/>
        <n v="1159"/>
        <n v="159403.9"/>
        <n v="11064"/>
        <n v="226228.5"/>
        <n v="13528"/>
        <n v="8321.3000000000011"/>
        <n v="27687.3"/>
        <n v="2478"/>
        <n v="61528"/>
        <n v="122373.79999999999"/>
        <n v="1668.3999999999999"/>
        <n v="25417.3"/>
        <n v="30919.200000000001"/>
        <n v="44824"/>
        <n v="6047.4999999999991"/>
        <n v="198640.9"/>
        <n v="3866.4"/>
        <n v="20869.8"/>
        <n v="172769.9"/>
        <n v="2296.1999999999998"/>
        <n v="3588"/>
        <n v="19031.8"/>
        <n v="31909"/>
        <n v="2173.5"/>
        <n v="33465.599999999999"/>
        <n v="271800"/>
        <n v="89310.299999999988"/>
        <n v="13255.3"/>
        <n v="26871.600000000002"/>
        <n v="7442.4000000000005"/>
        <n v="13116.400000000001"/>
        <n v="3624.4"/>
        <n v="36350.6"/>
        <n v="1465.3999999999999"/>
        <n v="3293.7999999999997"/>
        <n v="11508"/>
        <n v="11516.9"/>
        <n v="408998.8"/>
        <n v="2154.6"/>
        <n v="12939.599999999999"/>
        <n v="55590.2"/>
        <n v="273.8"/>
        <n v="748.59999999999991"/>
        <n v="4104"/>
        <n v="28888"/>
        <n v="18783.599999999999"/>
        <n v="832.3"/>
        <n v="5161.8999999999996"/>
        <n v="186.2"/>
        <n v="1759.8000000000002"/>
        <n v="15320.800000000001"/>
        <n v="6037.2"/>
        <n v="1162.8"/>
        <n v="11233.999999999998"/>
        <n v="8937.6"/>
        <n v="2008.9999999999998"/>
        <n v="58921.099999999991"/>
        <n v="5719.5"/>
        <n v="1150.5"/>
        <n v="17823.5"/>
        <n v="3356"/>
        <n v="2013.1"/>
        <n v="1625.4"/>
        <n v="1940.4"/>
        <n v="3667.5"/>
        <n v="948"/>
        <n v="6748.5999999999995"/>
        <n v="7736"/>
        <n v="2468.1999999999998"/>
        <n v="3859.8"/>
        <n v="27945.199999999997"/>
        <n v="8641.6"/>
        <n v="192192.8"/>
        <n v="2124"/>
        <n v="20399.2"/>
        <n v="1820.3999999999999"/>
        <n v="3958.5"/>
        <n v="6342"/>
        <n v="3186.2999999999997"/>
        <n v="13877.599999999999"/>
        <n v="309"/>
        <n v="5992"/>
        <n v="10582.099999999999"/>
        <n v="7392.0000000000009"/>
        <n v="869.19999999999993"/>
        <n v="123628"/>
        <n v="3390.7"/>
        <n v="5002.2"/>
        <n v="2283.6999999999998"/>
        <n v="11620"/>
        <n v="16072"/>
        <n v="1665.3"/>
        <n v="1286727.5999999999"/>
        <n v="1286711.2"/>
        <n v="7293.9"/>
        <n v="33008.400000000001"/>
        <n v="38231.299999999996"/>
        <n v="16655.399999999998"/>
        <n v="630.79999999999995"/>
        <n v="910.2"/>
        <n v="2254.1999999999998"/>
        <n v="712"/>
        <n v="1716.0000000000002"/>
        <n v="5607"/>
        <n v="736"/>
        <n v="137928"/>
        <n v="1090.5999999999999"/>
        <n v="5916.8"/>
        <n v="11113.2"/>
        <n v="1242.3"/>
        <n v="20200.699999999997"/>
        <n v="2028.4"/>
        <n v="3915.6"/>
        <n v="1372"/>
        <n v="570.4"/>
        <n v="116749.29999999999"/>
        <n v="1388.3999999999999"/>
        <n v="73654.7"/>
        <n v="7039.7"/>
        <n v="19548.8"/>
        <n v="1053.6999999999998"/>
        <n v="6716"/>
        <n v="1220.7"/>
        <n v="1774.8"/>
        <n v="1189.3999999999999"/>
        <n v="14784.599999999999"/>
        <n v="3328"/>
        <n v="2264.4"/>
        <n v="130470.19999999998"/>
        <n v="1623.6000000000001"/>
        <n v="4419.3999999999996"/>
        <n v="1008"/>
        <n v="1071.5999999999999"/>
        <n v="75.899999999999991"/>
        <n v="1047.6000000000001"/>
        <n v="331.8"/>
        <n v="13444.2"/>
        <n v="9137.5"/>
        <n v="1190"/>
        <n v="7763.4"/>
        <n v="3108"/>
        <n v="91383.599999999991"/>
        <n v="44452"/>
        <n v="27314.199999999997"/>
        <n v="1192.8"/>
        <n v="834.6"/>
        <n v="612.29999999999995"/>
        <n v="292412.40000000002"/>
        <n v="602154.79999999993"/>
        <n v="5682.6"/>
        <n v="2623"/>
        <n v="6252.2"/>
        <n v="4532"/>
        <n v="3740.1"/>
        <n v="534120.6"/>
        <n v="1012.2"/>
        <n v="47035.8"/>
        <n v="23993.199999999997"/>
        <n v="45381"/>
        <n v="84"/>
        <n v="8373.2999999999993"/>
        <n v="37508"/>
        <n v="2416"/>
        <n v="2438.1"/>
        <n v="7144"/>
        <n v="477.3"/>
        <n v="984.69999999999993"/>
        <n v="56851.799999999996"/>
        <n v="13893.3"/>
        <n v="4239.3999999999996"/>
        <n v="121016"/>
        <n v="1076.3999999999999"/>
        <n v="475"/>
        <n v="722.4"/>
        <n v="29526.899999999998"/>
        <n v="41.4"/>
        <n v="45001.599999999999"/>
        <n v="4457.3999999999996"/>
        <n v="14504"/>
        <n v="749.09999999999991"/>
        <n v="2566.2000000000003"/>
        <n v="41857"/>
        <n v="26232"/>
        <n v="2039.7"/>
        <n v="2764"/>
        <n v="1844.9999999999998"/>
        <n v="6182.7999999999993"/>
        <n v="208165.19999999998"/>
        <n v="199.5"/>
        <n v="3947.9"/>
        <n v="1096.5"/>
        <n v="1689.1999999999998"/>
        <n v="131481"/>
        <n v="55633.200000000004"/>
        <n v="684.5"/>
        <n v="7297.9999999999991"/>
        <n v="2304"/>
        <n v="1086.5"/>
        <n v="2610.6"/>
        <n v="1276"/>
        <n v="8971.2000000000007"/>
        <n v="18960"/>
        <n v="35174.1"/>
        <n v="1805.7"/>
        <n v="100713.59999999999"/>
        <n v="141611.4"/>
        <n v="27967.800000000003"/>
        <n v="127491"/>
        <n v="13327.6"/>
        <n v="12788"/>
        <n v="2272.5"/>
        <n v="91503.799999999988"/>
        <n v="240.89999999999998"/>
        <n v="85004.4"/>
        <n v="513244"/>
        <n v="1443.1999999999998"/>
        <n v="30651.600000000002"/>
        <n v="61.600000000000009"/>
        <n v="2807.2000000000003"/>
        <n v="193.79999999999998"/>
        <n v="4373.0999999999995"/>
        <n v="1508.6"/>
        <n v="547.19999999999993"/>
        <n v="1742.4999999999998"/>
        <n v="10049.099999999999"/>
        <n v="809.6"/>
        <n v="2287.6"/>
        <n v="2775.6"/>
        <n v="61282.7"/>
        <n v="27894.5"/>
        <n v="46321.8"/>
        <n v="5329.8"/>
        <n v="167390"/>
        <n v="647.5"/>
        <n v="2501.2000000000003"/>
        <n v="315.89999999999998"/>
        <n v="922734"/>
        <n v="462"/>
        <n v="51184"/>
        <n v="5523"/>
        <n v="1189"/>
        <n v="51.599999999999994"/>
        <n v="34577.4"/>
        <n v="2416.6"/>
        <n v="1014"/>
        <n v="8408"/>
        <n v="13275.599999999999"/>
        <n v="1434.8"/>
        <n v="3611.2000000000003"/>
        <n v="48562.799999999996"/>
        <n v="600.6"/>
        <n v="4450.5"/>
        <n v="8179.2"/>
        <n v="64080"/>
        <n v="5692"/>
        <n v="123782.40000000001"/>
        <n v="95079.6"/>
        <n v="123778.20000000001"/>
        <n v="95071.2"/>
        <n v="36360"/>
        <n v="4239.3"/>
        <n v="8185.8"/>
        <n v="372"/>
        <n v="4231.5"/>
        <n v="115"/>
        <n v="6547.8"/>
        <n v="268.8"/>
        <n v="7322.5999999999995"/>
        <n v="1631.8"/>
        <n v="21233.899999999998"/>
        <n v="344.1"/>
        <n v="26.4"/>
        <n v="6938.0999999999995"/>
        <n v="2545.6"/>
        <n v="23311.200000000001"/>
        <n v="12882"/>
        <n v="1271.3999999999999"/>
        <n v="7744.2999999999993"/>
        <n v="20222.899999999998"/>
        <n v="13716.3"/>
        <n v="501.59999999999997"/>
        <n v="7125.0999999999995"/>
        <n v="36561.300000000003"/>
        <n v="28193.399999999998"/>
        <n v="2704.7"/>
        <n v="10814.5"/>
        <n v="6695.5"/>
        <n v="6547.7"/>
        <n v="1720.5"/>
        <n v="6375.4999999999991"/>
        <n v="2746.9999999999995"/>
        <n v="714"/>
        <n v="1181.8"/>
        <n v="88308"/>
        <n v="1156.1999999999998"/>
        <n v="5129.8999999999996"/>
        <n v="2090.4"/>
        <n v="476"/>
        <n v="6417.6"/>
        <n v="1292"/>
        <n v="41938.899999999994"/>
        <n v="37065.599999999999"/>
        <n v="7348.2000000000007"/>
        <n v="74884.5"/>
        <n v="374.40000000000003"/>
        <n v="2457"/>
        <n v="6.2"/>
        <n v="87691.8"/>
        <n v="73783.7"/>
        <n v="73792.3"/>
        <n v="222.29999999999998"/>
        <n v="119092.79999999999"/>
        <n v="119127.2"/>
        <n v="236.5"/>
        <n v="41296"/>
        <n v="1365"/>
        <n v="418"/>
        <n v="2755.2000000000003"/>
        <n v="77891.799999999988"/>
        <n v="4192.5"/>
        <n v="1577.3999999999999"/>
        <n v="388"/>
        <n v="30.099999999999998"/>
        <n v="19027.2"/>
        <n v="14569.5"/>
        <n v="452.2"/>
        <n v="11951"/>
        <n v="363.6"/>
        <n v="67757.8"/>
        <n v="67765.399999999994"/>
        <n v="968"/>
        <n v="3063.6000000000004"/>
        <n v="9592.8000000000011"/>
        <n v="1631.7"/>
        <n v="43824.899999999994"/>
        <n v="13222.5"/>
        <n v="3070.2"/>
        <n v="860.99999999999989"/>
        <n v="7514.7000000000007"/>
        <n v="374.09999999999997"/>
        <n v="357"/>
        <n v="237.9"/>
        <n v="283.5"/>
        <n v="29306.799999999999"/>
        <n v="2415"/>
        <n v="4004"/>
        <n v="5743.5"/>
        <n v="2354"/>
        <n v="62.400000000000006"/>
        <n v="102.49999999999999"/>
        <n v="2043"/>
        <n v="950"/>
        <n v="327.60000000000002"/>
        <n v="670.5"/>
        <n v="910.19999999999993"/>
        <n v="2682"/>
        <n v="36048.6"/>
        <n v="1294.3"/>
        <n v="571.20000000000005"/>
        <n v="455.79999999999995"/>
        <n v="998.80000000000007"/>
        <n v="1675.8"/>
        <n v="0"/>
        <n v="763.2"/>
        <n v="6927.2999999999993"/>
        <n v="6867"/>
        <n v="1127"/>
        <n v="95.699999999999989"/>
        <n v="361.6"/>
        <n v="2062.2000000000003"/>
        <n v="5443.2"/>
        <n v="15424.099999999999"/>
        <n v="1965.1"/>
        <n v="865.09999999999991"/>
        <n v="8502"/>
        <n v="461.09999999999997"/>
        <n v="197.4"/>
        <n v="1644.1"/>
        <n v="31228"/>
        <n v="243.6"/>
        <n v="1342"/>
        <n v="1217.6999999999998"/>
        <n v="20218.599999999999"/>
        <n v="3673.7999999999997"/>
        <n v="1750.1"/>
        <n v="1953"/>
        <n v="417.09999999999997"/>
        <n v="128"/>
        <n v="230001.8"/>
        <n v="2880.4"/>
        <n v="758.49999999999989"/>
        <n v="1520.4"/>
        <n v="505.4"/>
        <n v="58535.4"/>
        <n v="29.9"/>
        <n v="1287.3999999999999"/>
        <n v="318.2"/>
        <n v="15.2"/>
        <n v="129.5"/>
        <n v="253.5"/>
        <n v="300"/>
        <n v="42816.299999999996"/>
        <n v="133.20000000000002"/>
        <n v="136.9"/>
        <n v="1291.5"/>
        <n v="163.80000000000001"/>
        <n v="3780"/>
        <n v="655.20000000000005"/>
        <n v="14.4"/>
        <n v="253.8"/>
        <n v="108"/>
        <n v="8126.3"/>
        <n v="10810"/>
        <n v="39.599999999999994"/>
        <n v="171"/>
        <n v="49.5"/>
        <n v="1032"/>
        <n v="571.5"/>
        <n v="51"/>
        <n v="22.200000000000003"/>
        <n v="363.4"/>
        <n v="31.5"/>
        <n v="305.2"/>
        <n v="5093.3999999999996"/>
        <n v="14.8"/>
        <n v="196.10000000000002"/>
        <n v="631.4"/>
        <n v="3379.2000000000003"/>
        <n v="321.20000000000005"/>
        <n v="25"/>
        <n v="12177.7"/>
        <n v="74.800000000000011"/>
        <n v="301"/>
        <n v="172"/>
        <n v="4"/>
        <n v="134.4"/>
        <n v="258254.4"/>
      </sharedItems>
    </cacheField>
    <cacheField name="total potential revenue" numFmtId="164">
      <sharedItems containsMixedTypes="1" containsNumber="1" minValue="0" maxValue="3451882164"/>
    </cacheField>
    <cacheField name="price bucket" numFmtId="164">
      <sharedItems count="3">
        <s v="&gt;₹500"/>
        <s v="₹200–₹500"/>
        <s v="&lt;₹200"/>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02PD61Y4"/>
    <x v="0"/>
    <x v="0"/>
    <n v="507"/>
    <n v="1208"/>
    <n v="0.57999999999999996"/>
    <x v="0"/>
    <n v="8131"/>
    <x v="0"/>
    <n v="9822248"/>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02SZEOLG"/>
    <x v="1"/>
    <x v="0"/>
    <n v="749"/>
    <n v="1339"/>
    <n v="0.44"/>
    <x v="1"/>
    <n v="179692"/>
    <x v="1"/>
    <n v="240607588"/>
    <x v="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3B00484"/>
    <x v="2"/>
    <x v="1"/>
    <n v="399"/>
    <n v="499"/>
    <n v="0.2"/>
    <x v="2"/>
    <n v="27201"/>
    <x v="2"/>
    <n v="13573299"/>
    <x v="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3"/>
    <x v="2"/>
    <n v="279"/>
    <n v="375"/>
    <n v="0.26"/>
    <x v="2"/>
    <n v="31534"/>
    <x v="3"/>
    <n v="11825250"/>
    <x v="1"/>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4IO5BMQ"/>
    <x v="4"/>
    <x v="2"/>
    <n v="699"/>
    <n v="995"/>
    <n v="0.3"/>
    <x v="3"/>
    <n v="54405"/>
    <x v="4"/>
    <n v="54132975"/>
    <x v="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5FYNT3G"/>
    <x v="5"/>
    <x v="3"/>
    <n v="289"/>
    <n v="650"/>
    <n v="0.56000000000000005"/>
    <x v="2"/>
    <n v="253105"/>
    <x v="5"/>
    <n v="164518250"/>
    <x v="1"/>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05LJQMCK"/>
    <x v="6"/>
    <x v="4"/>
    <n v="416"/>
    <n v="599"/>
    <n v="0.31"/>
    <x v="1"/>
    <n v="30023"/>
    <x v="6"/>
    <n v="17983777"/>
    <x v="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x v="7"/>
    <x v="4"/>
    <n v="486"/>
    <n v="1999"/>
    <n v="0.76"/>
    <x v="1"/>
    <n v="30023"/>
    <x v="6"/>
    <n v="60015977"/>
    <x v="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06LW0WDQ"/>
    <x v="8"/>
    <x v="5"/>
    <n v="399"/>
    <n v="795"/>
    <n v="0.5"/>
    <x v="4"/>
    <n v="12091"/>
    <x v="7"/>
    <n v="9612345"/>
    <x v="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073QGKAS"/>
    <x v="9"/>
    <x v="6"/>
    <n v="1499"/>
    <n v="1499"/>
    <n v="0"/>
    <x v="2"/>
    <n v="9331"/>
    <x v="8"/>
    <n v="13987169"/>
    <x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083T231O"/>
    <x v="10"/>
    <x v="7"/>
    <n v="1289"/>
    <n v="1499"/>
    <n v="0.14000000000000001"/>
    <x v="3"/>
    <n v="20668"/>
    <x v="9"/>
    <n v="30981332"/>
    <x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085IATT6"/>
    <x v="11"/>
    <x v="8"/>
    <n v="899"/>
    <n v="1800"/>
    <n v="0.5"/>
    <x v="0"/>
    <n v="22375"/>
    <x v="10"/>
    <n v="40275000"/>
    <x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085W2MUQ"/>
    <x v="12"/>
    <x v="9"/>
    <n v="765"/>
    <n v="970"/>
    <n v="0.21"/>
    <x v="1"/>
    <n v="6055"/>
    <x v="11"/>
    <n v="5873350"/>
    <x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088TKTY2"/>
    <x v="13"/>
    <x v="0"/>
    <n v="649"/>
    <n v="1399"/>
    <n v="0.54"/>
    <x v="1"/>
    <n v="179691"/>
    <x v="12"/>
    <n v="251387709"/>
    <x v="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08FWZGSG"/>
    <x v="14"/>
    <x v="10"/>
    <n v="599"/>
    <n v="599"/>
    <n v="0"/>
    <x v="2"/>
    <n v="355"/>
    <x v="13"/>
    <n v="212645"/>
    <x v="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08IFXQFU"/>
    <x v="15"/>
    <x v="0"/>
    <n v="499"/>
    <n v="999"/>
    <n v="0.5"/>
    <x v="1"/>
    <n v="179691"/>
    <x v="12"/>
    <n v="179511309"/>
    <x v="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LN8KDM"/>
    <x v="16"/>
    <x v="11"/>
    <n v="1849"/>
    <n v="2095"/>
    <n v="0.12"/>
    <x v="2"/>
    <n v="7681"/>
    <x v="14"/>
    <n v="16091695"/>
    <x v="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08P7IF02"/>
    <x v="17"/>
    <x v="12"/>
    <n v="4799"/>
    <n v="5795"/>
    <n v="0.17"/>
    <x v="5"/>
    <n v="3815"/>
    <x v="15"/>
    <n v="22107925"/>
    <x v="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8QS9J6Y"/>
    <x v="18"/>
    <x v="13"/>
    <n v="1990"/>
    <n v="2595"/>
    <n v="0.23"/>
    <x v="2"/>
    <n v="20398"/>
    <x v="16"/>
    <n v="52932810"/>
    <x v="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08QTK47Q"/>
    <x v="19"/>
    <x v="11"/>
    <n v="1614"/>
    <n v="1745"/>
    <n v="0.08"/>
    <x v="2"/>
    <n v="37974"/>
    <x v="17"/>
    <n v="66264630"/>
    <x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08YW3CYM"/>
    <x v="20"/>
    <x v="14"/>
    <n v="616"/>
    <n v="1190"/>
    <n v="0.48"/>
    <x v="0"/>
    <n v="37126"/>
    <x v="18"/>
    <n v="44179940"/>
    <x v="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08YW8M0G"/>
    <x v="21"/>
    <x v="14"/>
    <n v="775"/>
    <n v="875"/>
    <n v="0.11"/>
    <x v="1"/>
    <n v="46647"/>
    <x v="19"/>
    <n v="40816125"/>
    <x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0935MD1C"/>
    <x v="22"/>
    <x v="15"/>
    <n v="2719"/>
    <n v="3945"/>
    <n v="0.31"/>
    <x v="6"/>
    <n v="13406"/>
    <x v="20"/>
    <n v="52886670"/>
    <x v="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935MGHS"/>
    <x v="23"/>
    <x v="16"/>
    <n v="1199"/>
    <n v="1795"/>
    <n v="0.33"/>
    <x v="1"/>
    <n v="5967"/>
    <x v="21"/>
    <n v="10710765"/>
    <x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09DA69W6"/>
    <x v="24"/>
    <x v="17"/>
    <n v="1699"/>
    <n v="1900"/>
    <n v="0.11"/>
    <x v="7"/>
    <n v="11456"/>
    <x v="22"/>
    <n v="21766400"/>
    <x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09LJ2BXA"/>
    <x v="25"/>
    <x v="18"/>
    <n v="649"/>
    <n v="999"/>
    <n v="0.35"/>
    <x v="8"/>
    <n v="7222"/>
    <x v="23"/>
    <n v="7214778"/>
    <x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9P2L7CO"/>
    <x v="26"/>
    <x v="14"/>
    <n v="1099"/>
    <n v="1920"/>
    <n v="0.43"/>
    <x v="1"/>
    <n v="9772"/>
    <x v="24"/>
    <n v="18762240"/>
    <x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09P2LIL4"/>
    <x v="27"/>
    <x v="19"/>
    <n v="2219"/>
    <n v="3080"/>
    <n v="0.28000000000000003"/>
    <x v="7"/>
    <n v="468"/>
    <x v="25"/>
    <n v="1441440"/>
    <x v="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9P2LITG"/>
    <x v="28"/>
    <x v="20"/>
    <n v="2169"/>
    <n v="3279"/>
    <n v="0.34"/>
    <x v="0"/>
    <n v="1716"/>
    <x v="26"/>
    <n v="5626764"/>
    <x v="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9P2LK08"/>
    <x v="29"/>
    <x v="20"/>
    <n v="749"/>
    <n v="1129"/>
    <n v="0.34"/>
    <x v="9"/>
    <n v="2446"/>
    <x v="27"/>
    <n v="2761534"/>
    <x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9P2LK80"/>
    <x v="30"/>
    <x v="21"/>
    <n v="1409"/>
    <n v="1639"/>
    <n v="0.14000000000000001"/>
    <x v="6"/>
    <n v="787"/>
    <x v="28"/>
    <n v="1289893"/>
    <x v="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9UORDX4"/>
    <x v="31"/>
    <x v="14"/>
    <n v="949"/>
    <n v="975"/>
    <n v="0.03"/>
    <x v="2"/>
    <n v="7223"/>
    <x v="29"/>
    <n v="7042425"/>
    <x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09VCGPSY"/>
    <x v="32"/>
    <x v="2"/>
    <n v="269"/>
    <n v="649"/>
    <n v="0.59"/>
    <x v="2"/>
    <n v="54315"/>
    <x v="30"/>
    <n v="35250435"/>
    <x v="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0A0VCJPI"/>
    <x v="33"/>
    <x v="22"/>
    <n v="1469"/>
    <n v="2499"/>
    <n v="0.41"/>
    <x v="1"/>
    <n v="156638"/>
    <x v="31"/>
    <n v="391438362"/>
    <x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A328ENA"/>
    <x v="34"/>
    <x v="15"/>
    <n v="2976"/>
    <n v="3945"/>
    <n v="0.25"/>
    <x v="1"/>
    <n v="3740"/>
    <x v="32"/>
    <n v="14754300"/>
    <x v="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0A7PLVU6"/>
    <x v="35"/>
    <x v="9"/>
    <n v="753"/>
    <n v="899"/>
    <n v="0.16"/>
    <x v="1"/>
    <n v="18462"/>
    <x v="33"/>
    <n v="16597338"/>
    <x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0ABMASXG"/>
    <x v="36"/>
    <x v="23"/>
    <n v="539"/>
    <n v="720"/>
    <n v="0.25"/>
    <x v="0"/>
    <n v="36017"/>
    <x v="34"/>
    <n v="25932240"/>
    <x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0AXHBBXU"/>
    <x v="37"/>
    <x v="24"/>
    <n v="522"/>
    <n v="550"/>
    <n v="0.05"/>
    <x v="4"/>
    <n v="12179"/>
    <x v="35"/>
    <n v="6698450"/>
    <x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B3VFJY2"/>
    <x v="38"/>
    <x v="25"/>
    <n v="980"/>
    <n v="980"/>
    <n v="0"/>
    <x v="1"/>
    <n v="4740"/>
    <x v="36"/>
    <n v="4645200"/>
    <x v="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B7GKXMG"/>
    <x v="39"/>
    <x v="14"/>
    <n v="699"/>
    <n v="850"/>
    <n v="0.18"/>
    <x v="0"/>
    <n v="1106"/>
    <x v="37"/>
    <n v="940100"/>
    <x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0BN5SNF0"/>
    <x v="40"/>
    <x v="1"/>
    <n v="250"/>
    <n v="250"/>
    <n v="0"/>
    <x v="5"/>
    <n v="13971"/>
    <x v="38"/>
    <n v="3492750"/>
    <x v="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0C3GBCIS"/>
    <x v="41"/>
    <x v="26"/>
    <n v="249"/>
    <n v="499"/>
    <n v="0.5"/>
    <x v="1"/>
    <n v="22860"/>
    <x v="39"/>
    <n v="11407140"/>
    <x v="1"/>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CEQEGPI"/>
    <x v="42"/>
    <x v="27"/>
    <n v="1345"/>
    <n v="2295"/>
    <n v="0.41"/>
    <x v="1"/>
    <n v="17413"/>
    <x v="40"/>
    <n v="39962835"/>
    <x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0DJ5N9VK"/>
    <x v="43"/>
    <x v="28"/>
    <n v="150"/>
    <n v="150"/>
    <n v="0"/>
    <x v="2"/>
    <n v="15867"/>
    <x v="41"/>
    <n v="2380050"/>
    <x v="2"/>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0E3DVQFS"/>
    <x v="44"/>
    <x v="29"/>
    <n v="879"/>
    <n v="1109"/>
    <n v="0.21"/>
    <x v="4"/>
    <n v="31599"/>
    <x v="42"/>
    <n v="35043291"/>
    <x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E9G8KOY"/>
    <x v="45"/>
    <x v="25"/>
    <n v="600"/>
    <n v="600"/>
    <n v="0"/>
    <x v="0"/>
    <n v="10907"/>
    <x v="43"/>
    <n v="6544200"/>
    <x v="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EDJJ7FS"/>
    <x v="46"/>
    <x v="30"/>
    <n v="3229"/>
    <n v="5295"/>
    <n v="0.39"/>
    <x v="1"/>
    <n v="39724"/>
    <x v="44"/>
    <n v="210338580"/>
    <x v="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0EYW1U68"/>
    <x v="47"/>
    <x v="22"/>
    <n v="1599"/>
    <n v="3599"/>
    <n v="0.56000000000000005"/>
    <x v="1"/>
    <n v="16182"/>
    <x v="45"/>
    <n v="58239018"/>
    <x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0F159RIK"/>
    <x v="48"/>
    <x v="14"/>
    <n v="499"/>
    <n v="625"/>
    <n v="0.2"/>
    <x v="1"/>
    <n v="5355"/>
    <x v="46"/>
    <n v="3346875"/>
    <x v="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0GE55L22"/>
    <x v="49"/>
    <x v="10"/>
    <n v="299"/>
    <n v="699"/>
    <n v="0.56999999999999995"/>
    <x v="0"/>
    <n v="2957"/>
    <x v="47"/>
    <n v="2066943"/>
    <x v="1"/>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0GG59HU2"/>
    <x v="50"/>
    <x v="31"/>
    <n v="467"/>
    <n v="599"/>
    <n v="0.22"/>
    <x v="4"/>
    <n v="44054"/>
    <x v="48"/>
    <n v="26388346"/>
    <x v="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GGGOYEK"/>
    <x v="51"/>
    <x v="10"/>
    <n v="259"/>
    <n v="699"/>
    <n v="0.63"/>
    <x v="10"/>
    <n v="2399"/>
    <x v="49"/>
    <n v="1676901"/>
    <x v="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0GGGOYEU"/>
    <x v="52"/>
    <x v="10"/>
    <n v="299"/>
    <n v="699"/>
    <n v="0.56999999999999995"/>
    <x v="5"/>
    <n v="1454"/>
    <x v="50"/>
    <n v="1016346"/>
    <x v="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0GHL8VP2"/>
    <x v="53"/>
    <x v="20"/>
    <n v="3487.77"/>
    <n v="4990"/>
    <n v="0.3"/>
    <x v="0"/>
    <n v="1127"/>
    <x v="51"/>
    <n v="5623730"/>
    <x v="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0GZLB57U"/>
    <x v="54"/>
    <x v="32"/>
    <n v="238"/>
    <n v="699"/>
    <n v="0.66"/>
    <x v="4"/>
    <n v="8372"/>
    <x v="52"/>
    <n v="5852028"/>
    <x v="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0H0B29DI"/>
    <x v="55"/>
    <x v="19"/>
    <n v="2199"/>
    <n v="2990"/>
    <n v="0.26"/>
    <x v="10"/>
    <n v="1558"/>
    <x v="53"/>
    <n v="4658420"/>
    <x v="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0H3H03Q4"/>
    <x v="56"/>
    <x v="33"/>
    <n v="1130"/>
    <n v="1130"/>
    <n v="0"/>
    <x v="1"/>
    <n v="13250"/>
    <x v="54"/>
    <n v="14972500"/>
    <x v="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0H47GVGY"/>
    <x v="57"/>
    <x v="20"/>
    <n v="1199"/>
    <n v="1695"/>
    <n v="0.28999999999999998"/>
    <x v="7"/>
    <n v="13300"/>
    <x v="55"/>
    <n v="22543500"/>
    <x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0HVXS7WC"/>
    <x v="58"/>
    <x v="34"/>
    <n v="1999"/>
    <n v="3210"/>
    <n v="0.38"/>
    <x v="1"/>
    <n v="41349"/>
    <x v="56"/>
    <n v="132730290"/>
    <x v="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0HZIOGXW"/>
    <x v="59"/>
    <x v="23"/>
    <n v="610"/>
    <n v="825"/>
    <n v="0.26"/>
    <x v="0"/>
    <n v="13165"/>
    <x v="57"/>
    <n v="10861125"/>
    <x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0J4YG0PC"/>
    <x v="60"/>
    <x v="35"/>
    <n v="561"/>
    <n v="720"/>
    <n v="0.22"/>
    <x v="4"/>
    <n v="3182"/>
    <x v="58"/>
    <n v="2291040"/>
    <x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0J5DYCCA"/>
    <x v="61"/>
    <x v="36"/>
    <n v="1399"/>
    <n v="1890"/>
    <n v="0.26"/>
    <x v="9"/>
    <n v="8031"/>
    <x v="59"/>
    <n v="15178590"/>
    <x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JBNZPFM"/>
    <x v="62"/>
    <x v="37"/>
    <n v="6199"/>
    <n v="10999"/>
    <n v="0.44"/>
    <x v="1"/>
    <n v="10429"/>
    <x v="60"/>
    <n v="114708571"/>
    <x v="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K32PEW4"/>
    <x v="63"/>
    <x v="38"/>
    <n v="535"/>
    <n v="535"/>
    <n v="0"/>
    <x v="4"/>
    <n v="4426"/>
    <x v="61"/>
    <n v="2367910"/>
    <x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0K57MR22"/>
    <x v="64"/>
    <x v="34"/>
    <n v="6120"/>
    <n v="8478"/>
    <n v="0.28000000000000003"/>
    <x v="11"/>
    <n v="6550"/>
    <x v="62"/>
    <n v="55530900"/>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0KIDSU8S"/>
    <x v="65"/>
    <x v="36"/>
    <n v="1999"/>
    <n v="2360"/>
    <n v="0.15"/>
    <x v="1"/>
    <n v="7801"/>
    <x v="63"/>
    <n v="18410360"/>
    <x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KIE28X0"/>
    <x v="66"/>
    <x v="39"/>
    <n v="310"/>
    <n v="310"/>
    <n v="0"/>
    <x v="3"/>
    <n v="5882"/>
    <x v="64"/>
    <n v="1823420"/>
    <x v="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0KRCBA6E"/>
    <x v="67"/>
    <x v="40"/>
    <n v="2499"/>
    <n v="5000"/>
    <n v="0.5"/>
    <x v="10"/>
    <n v="1889"/>
    <x v="65"/>
    <n v="9445000"/>
    <x v="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0KXULGJQ"/>
    <x v="68"/>
    <x v="22"/>
    <n v="1889"/>
    <n v="5499"/>
    <n v="0.66"/>
    <x v="1"/>
    <n v="49551"/>
    <x v="66"/>
    <n v="272480949"/>
    <x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0LHZW3XY"/>
    <x v="69"/>
    <x v="35"/>
    <n v="125"/>
    <n v="180"/>
    <n v="0.31"/>
    <x v="4"/>
    <n v="8053"/>
    <x v="67"/>
    <n v="1449540"/>
    <x v="2"/>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LHZWD0C"/>
    <x v="70"/>
    <x v="35"/>
    <n v="252"/>
    <n v="315"/>
    <n v="0.2"/>
    <x v="3"/>
    <n v="3785"/>
    <x v="68"/>
    <n v="1192275"/>
    <x v="1"/>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LM4W1N2"/>
    <x v="71"/>
    <x v="41"/>
    <n v="480"/>
    <n v="600"/>
    <n v="0.2"/>
    <x v="2"/>
    <n v="5719"/>
    <x v="69"/>
    <n v="3431400"/>
    <x v="1"/>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0LM4X0KU"/>
    <x v="72"/>
    <x v="42"/>
    <n v="100"/>
    <n v="100"/>
    <n v="0"/>
    <x v="2"/>
    <n v="3095"/>
    <x v="70"/>
    <n v="309500"/>
    <x v="2"/>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0LM4X3XE"/>
    <x v="73"/>
    <x v="42"/>
    <n v="90"/>
    <n v="100"/>
    <n v="0.1"/>
    <x v="2"/>
    <n v="3061"/>
    <x v="71"/>
    <n v="306100"/>
    <x v="2"/>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0LOD70SC"/>
    <x v="74"/>
    <x v="41"/>
    <n v="178"/>
    <n v="210"/>
    <n v="0.15"/>
    <x v="2"/>
    <n v="2450"/>
    <x v="72"/>
    <n v="514500"/>
    <x v="2"/>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0LP9RFSU"/>
    <x v="75"/>
    <x v="25"/>
    <n v="825"/>
    <n v="825"/>
    <n v="0"/>
    <x v="9"/>
    <n v="3246"/>
    <x v="73"/>
    <n v="2677950"/>
    <x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0LUGTJGO"/>
    <x v="76"/>
    <x v="20"/>
    <n v="1399"/>
    <n v="1549"/>
    <n v="0.1"/>
    <x v="5"/>
    <n v="2602"/>
    <x v="74"/>
    <n v="4030498"/>
    <x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0LVMTA2A"/>
    <x v="77"/>
    <x v="43"/>
    <n v="225"/>
    <n v="250"/>
    <n v="0.1"/>
    <x v="4"/>
    <n v="26556"/>
    <x v="75"/>
    <n v="6639000"/>
    <x v="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0LXTFMRS"/>
    <x v="78"/>
    <x v="39"/>
    <n v="191"/>
    <n v="225"/>
    <n v="0.15"/>
    <x v="4"/>
    <n v="7203"/>
    <x v="76"/>
    <n v="1620675"/>
    <x v="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0LY12TH6"/>
    <x v="79"/>
    <x v="44"/>
    <n v="230"/>
    <n v="230"/>
    <n v="0"/>
    <x v="3"/>
    <n v="9427"/>
    <x v="77"/>
    <n v="2168210"/>
    <x v="1"/>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0LY17RHI"/>
    <x v="80"/>
    <x v="45"/>
    <n v="225"/>
    <n v="225"/>
    <n v="0"/>
    <x v="0"/>
    <n v="4798"/>
    <x v="78"/>
    <n v="1079550"/>
    <x v="1"/>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0LY1FN1K"/>
    <x v="81"/>
    <x v="39"/>
    <n v="200"/>
    <n v="230"/>
    <n v="0.13"/>
    <x v="4"/>
    <n v="10170"/>
    <x v="79"/>
    <n v="2339100"/>
    <x v="1"/>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0LZLPYHW"/>
    <x v="82"/>
    <x v="46"/>
    <n v="137"/>
    <n v="160"/>
    <n v="0.14000000000000001"/>
    <x v="4"/>
    <n v="6537"/>
    <x v="80"/>
    <n v="1045920"/>
    <x v="2"/>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LZLQ624"/>
    <x v="83"/>
    <x v="46"/>
    <n v="157"/>
    <n v="160"/>
    <n v="0.02"/>
    <x v="3"/>
    <n v="8618"/>
    <x v="81"/>
    <n v="1378880"/>
    <x v="2"/>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0LZPQVMK"/>
    <x v="84"/>
    <x v="47"/>
    <n v="272"/>
    <n v="320"/>
    <n v="0.15"/>
    <x v="9"/>
    <n v="3686"/>
    <x v="82"/>
    <n v="1179520"/>
    <x v="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0MFPCY5C"/>
    <x v="85"/>
    <x v="48"/>
    <n v="39"/>
    <n v="299"/>
    <n v="0.87"/>
    <x v="8"/>
    <n v="15233"/>
    <x v="83"/>
    <n v="4554667"/>
    <x v="2"/>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MUTWLW4"/>
    <x v="86"/>
    <x v="49"/>
    <n v="2595"/>
    <n v="3295"/>
    <n v="0.21"/>
    <x v="4"/>
    <n v="22618"/>
    <x v="84"/>
    <n v="74526310"/>
    <x v="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N1U7JXM"/>
    <x v="87"/>
    <x v="50"/>
    <n v="90"/>
    <n v="175"/>
    <n v="0.49"/>
    <x v="4"/>
    <n v="7429"/>
    <x v="85"/>
    <n v="1300075"/>
    <x v="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0N1U9AJS"/>
    <x v="88"/>
    <x v="51"/>
    <n v="130"/>
    <n v="165"/>
    <n v="0.21"/>
    <x v="5"/>
    <n v="14778"/>
    <x v="86"/>
    <n v="2438370"/>
    <x v="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0N3XLDW0"/>
    <x v="89"/>
    <x v="52"/>
    <n v="299"/>
    <n v="400"/>
    <n v="0.25"/>
    <x v="10"/>
    <n v="40895"/>
    <x v="87"/>
    <n v="16358000"/>
    <x v="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0NFD0ETQ"/>
    <x v="90"/>
    <x v="53"/>
    <n v="1995"/>
    <n v="2895"/>
    <n v="0.31"/>
    <x v="11"/>
    <n v="10760"/>
    <x v="88"/>
    <n v="31150200"/>
    <x v="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0NH11KIK"/>
    <x v="91"/>
    <x v="10"/>
    <n v="209"/>
    <n v="695"/>
    <n v="0.7"/>
    <x v="3"/>
    <n v="107687"/>
    <x v="89"/>
    <n v="74842465"/>
    <x v="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0NH11PEY"/>
    <x v="92"/>
    <x v="10"/>
    <n v="199"/>
    <n v="750"/>
    <n v="0.73"/>
    <x v="3"/>
    <n v="74976"/>
    <x v="90"/>
    <n v="56232000"/>
    <x v="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0NH12R1O"/>
    <x v="93"/>
    <x v="10"/>
    <n v="299"/>
    <n v="485"/>
    <n v="0.38"/>
    <x v="2"/>
    <n v="10911"/>
    <x v="91"/>
    <n v="5291835"/>
    <x v="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NH13Q8W"/>
    <x v="94"/>
    <x v="10"/>
    <n v="299"/>
    <n v="800"/>
    <n v="0.63"/>
    <x v="3"/>
    <n v="74977"/>
    <x v="92"/>
    <n v="59981600"/>
    <x v="1"/>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M6MO26"/>
    <x v="95"/>
    <x v="30"/>
    <n v="2698"/>
    <n v="3945"/>
    <n v="0.32"/>
    <x v="9"/>
    <n v="15034"/>
    <x v="93"/>
    <n v="59309130"/>
    <x v="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0NNQMYNE"/>
    <x v="96"/>
    <x v="54"/>
    <n v="299"/>
    <n v="499"/>
    <n v="0.4"/>
    <x v="3"/>
    <n v="21010"/>
    <x v="94"/>
    <n v="10483990"/>
    <x v="1"/>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0NW4UWN6"/>
    <x v="97"/>
    <x v="55"/>
    <n v="1043"/>
    <n v="1345"/>
    <n v="0.22"/>
    <x v="10"/>
    <n v="15592"/>
    <x v="95"/>
    <n v="20971240"/>
    <x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0O24PUO6"/>
    <x v="98"/>
    <x v="56"/>
    <n v="1464"/>
    <n v="1650"/>
    <n v="0.11"/>
    <x v="0"/>
    <n v="14120"/>
    <x v="96"/>
    <n v="23298000"/>
    <x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0O2R38C4"/>
    <x v="99"/>
    <x v="36"/>
    <n v="999"/>
    <n v="1490"/>
    <n v="0.33"/>
    <x v="0"/>
    <n v="12999"/>
    <x v="97"/>
    <n v="19368510"/>
    <x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0OFM6PEO"/>
    <x v="100"/>
    <x v="10"/>
    <n v="299"/>
    <n v="799"/>
    <n v="0.63"/>
    <x v="2"/>
    <n v="1902"/>
    <x v="98"/>
    <n v="1519698"/>
    <x v="1"/>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0P0R95EA"/>
    <x v="101"/>
    <x v="23"/>
    <n v="510"/>
    <n v="640"/>
    <n v="0.2"/>
    <x v="0"/>
    <n v="7229"/>
    <x v="99"/>
    <n v="4626560"/>
    <x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P93X0VO"/>
    <x v="102"/>
    <x v="46"/>
    <n v="114"/>
    <n v="120"/>
    <n v="0.05"/>
    <x v="1"/>
    <n v="8938"/>
    <x v="100"/>
    <n v="1072560"/>
    <x v="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0P93X2H6"/>
    <x v="103"/>
    <x v="35"/>
    <n v="67"/>
    <n v="75"/>
    <n v="0.11"/>
    <x v="0"/>
    <n v="1269"/>
    <x v="101"/>
    <n v="95175"/>
    <x v="2"/>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0P93X6EK"/>
    <x v="104"/>
    <x v="46"/>
    <n v="157"/>
    <n v="160"/>
    <n v="0.02"/>
    <x v="3"/>
    <n v="4428"/>
    <x v="102"/>
    <n v="708480"/>
    <x v="2"/>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PVT30YI"/>
    <x v="105"/>
    <x v="57"/>
    <n v="292"/>
    <n v="499"/>
    <n v="0.41"/>
    <x v="0"/>
    <n v="4238"/>
    <x v="103"/>
    <n v="2114762"/>
    <x v="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R1P3B4O"/>
    <x v="106"/>
    <x v="58"/>
    <n v="549"/>
    <n v="549"/>
    <n v="0"/>
    <x v="3"/>
    <n v="4875"/>
    <x v="104"/>
    <n v="2676375"/>
    <x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0RFWNJMC"/>
    <x v="107"/>
    <x v="59"/>
    <n v="195"/>
    <n v="499"/>
    <n v="0.61"/>
    <x v="6"/>
    <n v="1383"/>
    <x v="105"/>
    <n v="690117"/>
    <x v="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0RGLI0ZS"/>
    <x v="108"/>
    <x v="10"/>
    <n v="449"/>
    <n v="599"/>
    <n v="0.25"/>
    <x v="9"/>
    <n v="3231"/>
    <x v="106"/>
    <n v="1935369"/>
    <x v="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0S2SEV7K"/>
    <x v="109"/>
    <x v="60"/>
    <n v="90"/>
    <n v="100"/>
    <n v="0.1"/>
    <x v="0"/>
    <n v="6199"/>
    <x v="107"/>
    <n v="619900"/>
    <x v="2"/>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0S9BSJC8"/>
    <x v="110"/>
    <x v="61"/>
    <n v="6499"/>
    <n v="8995"/>
    <n v="0.28000000000000003"/>
    <x v="2"/>
    <n v="2810"/>
    <x v="108"/>
    <n v="25275950"/>
    <x v="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0SH18114"/>
    <x v="111"/>
    <x v="62"/>
    <n v="160"/>
    <n v="299"/>
    <n v="0.46"/>
    <x v="11"/>
    <n v="2781"/>
    <x v="109"/>
    <n v="831519"/>
    <x v="2"/>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SMFPJG0"/>
    <x v="112"/>
    <x v="33"/>
    <n v="649"/>
    <n v="670"/>
    <n v="0.03"/>
    <x v="0"/>
    <n v="7786"/>
    <x v="110"/>
    <n v="5216620"/>
    <x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0SMJPA9C"/>
    <x v="113"/>
    <x v="14"/>
    <n v="499"/>
    <n v="940"/>
    <n v="0.47"/>
    <x v="0"/>
    <n v="3036"/>
    <x v="111"/>
    <n v="2853840"/>
    <x v="1"/>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0TDD0YM4"/>
    <x v="114"/>
    <x v="63"/>
    <n v="1490"/>
    <n v="1695"/>
    <n v="0.12"/>
    <x v="4"/>
    <n v="3543"/>
    <x v="112"/>
    <n v="6005385"/>
    <x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TI8E7BI"/>
    <x v="115"/>
    <x v="55"/>
    <n v="2695"/>
    <n v="2695"/>
    <n v="0"/>
    <x v="4"/>
    <n v="2518"/>
    <x v="113"/>
    <n v="6786010"/>
    <x v="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0UGZWM2I"/>
    <x v="116"/>
    <x v="50"/>
    <n v="198"/>
    <n v="800"/>
    <n v="0.75"/>
    <x v="0"/>
    <n v="9344"/>
    <x v="114"/>
    <n v="7475200"/>
    <x v="2"/>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URH5E34"/>
    <x v="117"/>
    <x v="64"/>
    <n v="39"/>
    <n v="39"/>
    <n v="0"/>
    <x v="7"/>
    <n v="13572"/>
    <x v="115"/>
    <n v="529308"/>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V4BGDKU"/>
    <x v="118"/>
    <x v="0"/>
    <n v="1099"/>
    <n v="1899"/>
    <n v="0.42"/>
    <x v="3"/>
    <n v="22420"/>
    <x v="116"/>
    <n v="42575580"/>
    <x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0V9NHDI4"/>
    <x v="119"/>
    <x v="65"/>
    <n v="2799"/>
    <n v="3799"/>
    <n v="0.26"/>
    <x v="5"/>
    <n v="32931"/>
    <x v="117"/>
    <n v="125104869"/>
    <x v="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0VA7YYUO"/>
    <x v="120"/>
    <x v="66"/>
    <n v="99"/>
    <n v="99"/>
    <n v="0"/>
    <x v="2"/>
    <n v="5036"/>
    <x v="118"/>
    <n v="498564"/>
    <x v="2"/>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0W56GLOQ"/>
    <x v="121"/>
    <x v="67"/>
    <n v="2699"/>
    <n v="5000"/>
    <n v="0.46"/>
    <x v="9"/>
    <n v="26164"/>
    <x v="119"/>
    <n v="130820000"/>
    <x v="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0Y4ORQ46"/>
    <x v="122"/>
    <x v="68"/>
    <n v="745"/>
    <n v="795"/>
    <n v="0.06"/>
    <x v="9"/>
    <n v="13797"/>
    <x v="120"/>
    <n v="10968615"/>
    <x v="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YMJ0OI8"/>
    <x v="123"/>
    <x v="30"/>
    <n v="2148"/>
    <n v="3645"/>
    <n v="0.41"/>
    <x v="0"/>
    <n v="31388"/>
    <x v="121"/>
    <n v="114409260"/>
    <x v="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0YQLG7GK"/>
    <x v="124"/>
    <x v="9"/>
    <n v="1695"/>
    <n v="1695"/>
    <n v="0"/>
    <x v="1"/>
    <n v="14290"/>
    <x v="122"/>
    <n v="24221550"/>
    <x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ZRBWPA0"/>
    <x v="125"/>
    <x v="29"/>
    <n v="159"/>
    <n v="180"/>
    <n v="0.12"/>
    <x v="2"/>
    <n v="989"/>
    <x v="123"/>
    <n v="178020"/>
    <x v="2"/>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0ZYLMQH0"/>
    <x v="126"/>
    <x v="49"/>
    <n v="549"/>
    <n v="1799"/>
    <n v="0.69"/>
    <x v="2"/>
    <n v="28829"/>
    <x v="124"/>
    <n v="51863371"/>
    <x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16MIKKC"/>
    <x v="127"/>
    <x v="69"/>
    <n v="99"/>
    <n v="171"/>
    <n v="0.42"/>
    <x v="3"/>
    <n v="11339"/>
    <x v="125"/>
    <n v="1938969"/>
    <x v="2"/>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117H7GZ6"/>
    <x v="128"/>
    <x v="0"/>
    <n v="249"/>
    <n v="399"/>
    <n v="0.38"/>
    <x v="12"/>
    <n v="4642"/>
    <x v="126"/>
    <n v="1852158"/>
    <x v="1"/>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123P3PWE"/>
    <x v="129"/>
    <x v="23"/>
    <n v="999"/>
    <n v="1075"/>
    <n v="7.0000000000000007E-2"/>
    <x v="0"/>
    <n v="9275"/>
    <x v="127"/>
    <n v="9970625"/>
    <x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12ELCYUG"/>
    <x v="130"/>
    <x v="70"/>
    <n v="635"/>
    <n v="635"/>
    <n v="0"/>
    <x v="2"/>
    <n v="4570"/>
    <x v="128"/>
    <n v="2901950"/>
    <x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12MQS060"/>
    <x v="131"/>
    <x v="27"/>
    <n v="1295"/>
    <n v="1795"/>
    <n v="0.28000000000000003"/>
    <x v="0"/>
    <n v="25771"/>
    <x v="129"/>
    <n v="46258945"/>
    <x v="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3B2WGT6"/>
    <x v="132"/>
    <x v="71"/>
    <n v="1099"/>
    <n v="1899"/>
    <n v="0.42"/>
    <x v="2"/>
    <n v="15276"/>
    <x v="130"/>
    <n v="29009124"/>
    <x v="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141EZMAI"/>
    <x v="133"/>
    <x v="0"/>
    <n v="269"/>
    <n v="800"/>
    <n v="0.66"/>
    <x v="7"/>
    <n v="10134"/>
    <x v="131"/>
    <n v="8107200"/>
    <x v="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1486F4G6"/>
    <x v="134"/>
    <x v="16"/>
    <n v="2863"/>
    <n v="3690"/>
    <n v="0.22"/>
    <x v="2"/>
    <n v="6987"/>
    <x v="132"/>
    <n v="25782030"/>
    <x v="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148NPH9I"/>
    <x v="135"/>
    <x v="49"/>
    <n v="2640"/>
    <n v="3195"/>
    <n v="0.17"/>
    <x v="3"/>
    <n v="16146"/>
    <x v="133"/>
    <n v="51586470"/>
    <x v="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4HDJ7ZE"/>
    <x v="136"/>
    <x v="72"/>
    <n v="5365"/>
    <n v="7445"/>
    <n v="0.28000000000000003"/>
    <x v="5"/>
    <n v="3584"/>
    <x v="134"/>
    <n v="26682880"/>
    <x v="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14I8SSD0"/>
    <x v="137"/>
    <x v="31"/>
    <n v="309"/>
    <n v="475"/>
    <n v="0.35"/>
    <x v="4"/>
    <n v="426973"/>
    <x v="135"/>
    <n v="202812175"/>
    <x v="1"/>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x v="138"/>
    <x v="31"/>
    <n v="309"/>
    <n v="1400"/>
    <n v="0.78"/>
    <x v="4"/>
    <n v="426973"/>
    <x v="135"/>
    <n v="597762200"/>
    <x v="1"/>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14SZO90Y"/>
    <x v="139"/>
    <x v="29"/>
    <n v="266"/>
    <n v="315"/>
    <n v="0.16"/>
    <x v="3"/>
    <n v="28030"/>
    <x v="136"/>
    <n v="8829450"/>
    <x v="1"/>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14SZPBM4"/>
    <x v="140"/>
    <x v="29"/>
    <n v="380"/>
    <n v="400"/>
    <n v="0.05"/>
    <x v="4"/>
    <n v="2111"/>
    <x v="137"/>
    <n v="844400"/>
    <x v="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15GX9Y0W"/>
    <x v="141"/>
    <x v="73"/>
    <n v="1199"/>
    <n v="2400"/>
    <n v="0.5"/>
    <x v="5"/>
    <n v="1202"/>
    <x v="138"/>
    <n v="2884800"/>
    <x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15OW3M1W"/>
    <x v="142"/>
    <x v="31"/>
    <n v="799"/>
    <n v="1700"/>
    <n v="0.53"/>
    <x v="0"/>
    <n v="28638"/>
    <x v="139"/>
    <n v="48684600"/>
    <x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5ZXUDD0"/>
    <x v="143"/>
    <x v="1"/>
    <n v="479"/>
    <n v="599"/>
    <n v="0.2"/>
    <x v="2"/>
    <n v="11687"/>
    <x v="140"/>
    <n v="7000513"/>
    <x v="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62K34H2"/>
    <x v="144"/>
    <x v="10"/>
    <n v="849"/>
    <n v="999"/>
    <n v="0.15"/>
    <x v="0"/>
    <n v="6736"/>
    <x v="141"/>
    <n v="6729264"/>
    <x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162LYSFS"/>
    <x v="145"/>
    <x v="10"/>
    <n v="799"/>
    <n v="1749"/>
    <n v="0.54"/>
    <x v="0"/>
    <n v="5626"/>
    <x v="142"/>
    <n v="9839874"/>
    <x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16MDK4F4"/>
    <x v="146"/>
    <x v="31"/>
    <n v="185"/>
    <n v="499"/>
    <n v="0.63"/>
    <x v="1"/>
    <n v="25"/>
    <x v="143"/>
    <n v="12475"/>
    <x v="2"/>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16XVRKZM"/>
    <x v="147"/>
    <x v="74"/>
    <n v="3299"/>
    <n v="4100"/>
    <n v="0.2"/>
    <x v="5"/>
    <n v="15783"/>
    <x v="144"/>
    <n v="64710300"/>
    <x v="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17NC2IPM"/>
    <x v="148"/>
    <x v="8"/>
    <n v="1799"/>
    <n v="2911"/>
    <n v="0.38"/>
    <x v="2"/>
    <n v="20342"/>
    <x v="145"/>
    <n v="59215562"/>
    <x v="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17PDR9N0"/>
    <x v="149"/>
    <x v="75"/>
    <n v="149"/>
    <n v="499"/>
    <n v="0.7"/>
    <x v="0"/>
    <n v="25607"/>
    <x v="146"/>
    <n v="12777893"/>
    <x v="2"/>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187F2IOK"/>
    <x v="150"/>
    <x v="76"/>
    <n v="1499"/>
    <n v="2199"/>
    <n v="0.32"/>
    <x v="4"/>
    <n v="6531"/>
    <x v="147"/>
    <n v="14361669"/>
    <x v="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188KPKB2"/>
    <x v="151"/>
    <x v="34"/>
    <n v="3599"/>
    <n v="9455"/>
    <n v="0.62"/>
    <x v="0"/>
    <n v="11828"/>
    <x v="148"/>
    <n v="111833740"/>
    <x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1892MIPA"/>
    <x v="152"/>
    <x v="77"/>
    <n v="7349"/>
    <n v="10900"/>
    <n v="0.33"/>
    <x v="1"/>
    <n v="11957"/>
    <x v="149"/>
    <n v="130331300"/>
    <x v="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18SJJ0GE"/>
    <x v="153"/>
    <x v="78"/>
    <n v="1999"/>
    <n v="2999"/>
    <n v="0.33"/>
    <x v="4"/>
    <n v="388"/>
    <x v="150"/>
    <n v="1163612"/>
    <x v="0"/>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1C8P29N0"/>
    <x v="154"/>
    <x v="14"/>
    <n v="625"/>
    <n v="1400"/>
    <n v="0.55000000000000004"/>
    <x v="1"/>
    <n v="23316"/>
    <x v="151"/>
    <n v="32642400"/>
    <x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C8P29T4"/>
    <x v="155"/>
    <x v="14"/>
    <n v="599"/>
    <n v="785"/>
    <n v="0.24"/>
    <x v="1"/>
    <n v="24247"/>
    <x v="152"/>
    <n v="19033895"/>
    <x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1CS4A5V4"/>
    <x v="156"/>
    <x v="79"/>
    <n v="699"/>
    <n v="1690"/>
    <n v="0.59"/>
    <x v="0"/>
    <n v="3524"/>
    <x v="153"/>
    <n v="5955560"/>
    <x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1D5H8LDM"/>
    <x v="157"/>
    <x v="80"/>
    <n v="489"/>
    <n v="1200"/>
    <n v="0.59"/>
    <x v="4"/>
    <n v="69538"/>
    <x v="154"/>
    <n v="83445600"/>
    <x v="1"/>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1D5H8ZI8"/>
    <x v="158"/>
    <x v="31"/>
    <n v="229"/>
    <n v="595"/>
    <n v="0.62"/>
    <x v="2"/>
    <n v="12835"/>
    <x v="155"/>
    <n v="7636825"/>
    <x v="1"/>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1D5H90L4"/>
    <x v="159"/>
    <x v="31"/>
    <n v="299"/>
    <n v="700"/>
    <n v="0.56999999999999995"/>
    <x v="4"/>
    <n v="8714"/>
    <x v="156"/>
    <n v="6099800"/>
    <x v="1"/>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1DEWVZ2C"/>
    <x v="160"/>
    <x v="81"/>
    <n v="599"/>
    <n v="999"/>
    <n v="0.4"/>
    <x v="0"/>
    <n v="192590"/>
    <x v="157"/>
    <n v="192397410"/>
    <x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x v="161"/>
    <x v="81"/>
    <n v="599"/>
    <n v="1299"/>
    <n v="0.54"/>
    <x v="0"/>
    <n v="192589"/>
    <x v="158"/>
    <n v="250173111"/>
    <x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DGVKBC6"/>
    <x v="162"/>
    <x v="32"/>
    <n v="287"/>
    <n v="499"/>
    <n v="0.42"/>
    <x v="4"/>
    <n v="8076"/>
    <x v="159"/>
    <n v="4029924"/>
    <x v="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1DJJVFPC"/>
    <x v="163"/>
    <x v="29"/>
    <n v="269"/>
    <n v="315"/>
    <n v="0.15"/>
    <x v="3"/>
    <n v="17810"/>
    <x v="160"/>
    <n v="5610150"/>
    <x v="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1EJ5MM5M"/>
    <x v="164"/>
    <x v="82"/>
    <n v="3498"/>
    <n v="3875"/>
    <n v="0.1"/>
    <x v="12"/>
    <n v="12185"/>
    <x v="161"/>
    <n v="47216875"/>
    <x v="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1EY310UM"/>
    <x v="165"/>
    <x v="14"/>
    <n v="1321"/>
    <n v="1545"/>
    <n v="0.14000000000000001"/>
    <x v="2"/>
    <n v="15453"/>
    <x v="162"/>
    <n v="23874885"/>
    <x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EZ0X3L8"/>
    <x v="166"/>
    <x v="3"/>
    <n v="729"/>
    <n v="1650"/>
    <n v="0.56000000000000005"/>
    <x v="2"/>
    <n v="82356"/>
    <x v="163"/>
    <n v="135887400"/>
    <x v="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1F25X6RQ"/>
    <x v="167"/>
    <x v="81"/>
    <n v="499"/>
    <n v="499"/>
    <n v="0"/>
    <x v="1"/>
    <n v="31539"/>
    <x v="164"/>
    <n v="15737961"/>
    <x v="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x v="168"/>
    <x v="81"/>
    <n v="949"/>
    <n v="999"/>
    <n v="0.05"/>
    <x v="1"/>
    <n v="31539"/>
    <x v="164"/>
    <n v="31507461"/>
    <x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1F7B2JCI"/>
    <x v="169"/>
    <x v="83"/>
    <n v="184"/>
    <n v="450"/>
    <n v="0.59"/>
    <x v="1"/>
    <n v="4971"/>
    <x v="165"/>
    <n v="2236950"/>
    <x v="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1FSYQ2A4"/>
    <x v="170"/>
    <x v="68"/>
    <n v="1399"/>
    <n v="2990"/>
    <n v="0.53"/>
    <x v="0"/>
    <n v="97175"/>
    <x v="166"/>
    <n v="290553250"/>
    <x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1GFTEV5Y"/>
    <x v="171"/>
    <x v="30"/>
    <n v="1699"/>
    <n v="3193"/>
    <n v="0.47"/>
    <x v="10"/>
    <n v="54032"/>
    <x v="167"/>
    <n v="172524176"/>
    <x v="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1GGKYKQM"/>
    <x v="172"/>
    <x v="10"/>
    <n v="219"/>
    <n v="700"/>
    <n v="0.69"/>
    <x v="2"/>
    <n v="20053"/>
    <x v="168"/>
    <n v="14037100"/>
    <x v="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GGKZ0V6"/>
    <x v="173"/>
    <x v="10"/>
    <n v="329"/>
    <n v="845"/>
    <n v="0.61"/>
    <x v="1"/>
    <n v="29746"/>
    <x v="169"/>
    <n v="25135370"/>
    <x v="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x v="174"/>
    <x v="10"/>
    <n v="549"/>
    <n v="995"/>
    <n v="0.45"/>
    <x v="1"/>
    <n v="29746"/>
    <x v="169"/>
    <n v="29597270"/>
    <x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1GZSQJPA"/>
    <x v="175"/>
    <x v="34"/>
    <n v="3699"/>
    <n v="4295"/>
    <n v="0.14000000000000001"/>
    <x v="0"/>
    <n v="26543"/>
    <x v="170"/>
    <n v="114002185"/>
    <x v="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1HGCLUH6"/>
    <x v="176"/>
    <x v="8"/>
    <n v="1149"/>
    <n v="1699"/>
    <n v="0.32"/>
    <x v="1"/>
    <n v="122478"/>
    <x v="171"/>
    <n v="208090122"/>
    <x v="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HJI0FS2"/>
    <x v="177"/>
    <x v="2"/>
    <n v="299"/>
    <n v="650"/>
    <n v="0.54"/>
    <x v="3"/>
    <n v="33176"/>
    <x v="172"/>
    <n v="21564400"/>
    <x v="1"/>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1I1LDZGA"/>
    <x v="178"/>
    <x v="55"/>
    <n v="1499"/>
    <n v="1775"/>
    <n v="0.16"/>
    <x v="5"/>
    <n v="14667"/>
    <x v="173"/>
    <n v="26033925"/>
    <x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1IBRHE3E"/>
    <x v="179"/>
    <x v="84"/>
    <n v="299"/>
    <n v="499"/>
    <n v="0.4"/>
    <x v="1"/>
    <n v="24432"/>
    <x v="174"/>
    <n v="12191568"/>
    <x v="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IOZUHRS"/>
    <x v="180"/>
    <x v="85"/>
    <n v="179"/>
    <n v="499"/>
    <n v="0.64"/>
    <x v="0"/>
    <n v="10174"/>
    <x v="175"/>
    <n v="5076826"/>
    <x v="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1J0XWYKQ"/>
    <x v="181"/>
    <x v="2"/>
    <n v="599"/>
    <n v="895"/>
    <n v="0.33"/>
    <x v="4"/>
    <n v="61314"/>
    <x v="176"/>
    <n v="54876030"/>
    <x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1J1CFO5I"/>
    <x v="182"/>
    <x v="86"/>
    <n v="299"/>
    <n v="550"/>
    <n v="0.46"/>
    <x v="11"/>
    <n v="33434"/>
    <x v="177"/>
    <n v="18388700"/>
    <x v="1"/>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J8S6X2I"/>
    <x v="183"/>
    <x v="87"/>
    <n v="499"/>
    <n v="1100"/>
    <n v="0.55000000000000004"/>
    <x v="4"/>
    <n v="25177"/>
    <x v="178"/>
    <n v="27694700"/>
    <x v="1"/>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1JOFKL0A"/>
    <x v="184"/>
    <x v="88"/>
    <n v="5299"/>
    <n v="6355"/>
    <n v="0.17"/>
    <x v="5"/>
    <n v="8280"/>
    <x v="179"/>
    <n v="52619400"/>
    <x v="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1KCSGBU2"/>
    <x v="185"/>
    <x v="89"/>
    <n v="14499"/>
    <n v="23559"/>
    <n v="0.38"/>
    <x v="2"/>
    <n v="2026"/>
    <x v="180"/>
    <n v="47730534"/>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1KK0HU3Y"/>
    <x v="186"/>
    <x v="2"/>
    <n v="899"/>
    <n v="1499"/>
    <n v="0.4"/>
    <x v="1"/>
    <n v="23174"/>
    <x v="181"/>
    <n v="34737826"/>
    <x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1L6MT7E0"/>
    <x v="187"/>
    <x v="89"/>
    <n v="8799"/>
    <n v="11995"/>
    <n v="0.27"/>
    <x v="0"/>
    <n v="4157"/>
    <x v="182"/>
    <n v="49863215"/>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1L7C4IU2"/>
    <x v="188"/>
    <x v="90"/>
    <n v="2199"/>
    <n v="3045"/>
    <n v="0.28000000000000003"/>
    <x v="1"/>
    <n v="2686"/>
    <x v="183"/>
    <n v="8178870"/>
    <x v="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1L8ZNWN2"/>
    <x v="189"/>
    <x v="3"/>
    <n v="475"/>
    <n v="1500"/>
    <n v="0.68"/>
    <x v="1"/>
    <n v="64273"/>
    <x v="184"/>
    <n v="96409500"/>
    <x v="1"/>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1LONQBDG"/>
    <x v="190"/>
    <x v="10"/>
    <n v="349"/>
    <n v="899"/>
    <n v="0.61"/>
    <x v="0"/>
    <n v="14896"/>
    <x v="185"/>
    <n v="13391504"/>
    <x v="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1LWYDEQ7"/>
    <x v="191"/>
    <x v="91"/>
    <n v="199"/>
    <n v="495"/>
    <n v="0.6"/>
    <x v="0"/>
    <n v="270563"/>
    <x v="186"/>
    <n v="133928685"/>
    <x v="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1LY9W8AF"/>
    <x v="192"/>
    <x v="92"/>
    <n v="998.06"/>
    <n v="1282"/>
    <n v="0.22"/>
    <x v="1"/>
    <n v="7274"/>
    <x v="187"/>
    <n v="9325268"/>
    <x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1LYLJ99X"/>
    <x v="193"/>
    <x v="3"/>
    <n v="449"/>
    <n v="1300"/>
    <n v="0.65"/>
    <x v="1"/>
    <n v="4959"/>
    <x v="188"/>
    <n v="6446700"/>
    <x v="1"/>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LYU3BZF"/>
    <x v="194"/>
    <x v="90"/>
    <n v="2199"/>
    <n v="3190"/>
    <n v="0.31"/>
    <x v="2"/>
    <n v="9650"/>
    <x v="189"/>
    <n v="30783500"/>
    <x v="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1M0505SJ"/>
    <x v="195"/>
    <x v="90"/>
    <n v="1400"/>
    <n v="2485"/>
    <n v="0.44"/>
    <x v="0"/>
    <n v="19998"/>
    <x v="190"/>
    <n v="49695030"/>
    <x v="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1M265AAK"/>
    <x v="196"/>
    <x v="20"/>
    <n v="3711"/>
    <n v="4495"/>
    <n v="0.17"/>
    <x v="2"/>
    <n v="356"/>
    <x v="191"/>
    <n v="1600220"/>
    <x v="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1M4GGIVU"/>
    <x v="197"/>
    <x v="31"/>
    <n v="199"/>
    <n v="699"/>
    <n v="0.72"/>
    <x v="1"/>
    <n v="12153"/>
    <x v="192"/>
    <n v="8494947"/>
    <x v="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x v="198"/>
    <x v="31"/>
    <n v="379"/>
    <n v="999"/>
    <n v="0.62"/>
    <x v="1"/>
    <n v="12153"/>
    <x v="192"/>
    <n v="12140847"/>
    <x v="1"/>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M5B0TPW"/>
    <x v="199"/>
    <x v="93"/>
    <n v="1819"/>
    <n v="2490"/>
    <n v="0.27"/>
    <x v="4"/>
    <n v="7946"/>
    <x v="193"/>
    <n v="19785540"/>
    <x v="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1M5F614J"/>
    <x v="200"/>
    <x v="40"/>
    <n v="6549"/>
    <n v="13999"/>
    <n v="0.53"/>
    <x v="9"/>
    <n v="2961"/>
    <x v="194"/>
    <n v="41451039"/>
    <x v="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M6453MB"/>
    <x v="201"/>
    <x v="15"/>
    <n v="2280"/>
    <n v="3045"/>
    <n v="0.25"/>
    <x v="0"/>
    <n v="4118"/>
    <x v="195"/>
    <n v="12539310"/>
    <x v="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1M69WCZ6"/>
    <x v="202"/>
    <x v="94"/>
    <n v="2249"/>
    <n v="3550"/>
    <n v="0.37"/>
    <x v="9"/>
    <n v="3973"/>
    <x v="196"/>
    <n v="14104150"/>
    <x v="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1M72LILF"/>
    <x v="203"/>
    <x v="2"/>
    <n v="799"/>
    <n v="1295"/>
    <n v="0.38"/>
    <x v="4"/>
    <n v="34852"/>
    <x v="197"/>
    <n v="45133340"/>
    <x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1MF8MB65"/>
    <x v="204"/>
    <x v="81"/>
    <n v="699"/>
    <n v="999"/>
    <n v="0.3"/>
    <x v="0"/>
    <n v="273189"/>
    <x v="198"/>
    <n v="272915811"/>
    <x v="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MQ2A86A"/>
    <x v="205"/>
    <x v="2"/>
    <n v="1295"/>
    <n v="1645"/>
    <n v="0.21"/>
    <x v="11"/>
    <n v="12375"/>
    <x v="199"/>
    <n v="20356875"/>
    <x v="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MQZ7J8K"/>
    <x v="206"/>
    <x v="55"/>
    <n v="749"/>
    <n v="1445"/>
    <n v="0.48"/>
    <x v="5"/>
    <n v="63350"/>
    <x v="200"/>
    <n v="91540750"/>
    <x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MRARGBW"/>
    <x v="207"/>
    <x v="25"/>
    <n v="199"/>
    <n v="400"/>
    <n v="0.5"/>
    <x v="0"/>
    <n v="1379"/>
    <x v="201"/>
    <n v="551600"/>
    <x v="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1MUAUOCX"/>
    <x v="208"/>
    <x v="95"/>
    <n v="688"/>
    <n v="747"/>
    <n v="0.08"/>
    <x v="3"/>
    <n v="2280"/>
    <x v="202"/>
    <n v="1703160"/>
    <x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1MY839VW"/>
    <x v="209"/>
    <x v="14"/>
    <n v="549"/>
    <n v="1090"/>
    <n v="0.5"/>
    <x v="1"/>
    <n v="13029"/>
    <x v="203"/>
    <n v="14201610"/>
    <x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1N1XVVLC"/>
    <x v="210"/>
    <x v="56"/>
    <n v="9590"/>
    <n v="15999"/>
    <n v="0.4"/>
    <x v="0"/>
    <n v="1017"/>
    <x v="204"/>
    <n v="16270983"/>
    <x v="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1N4EV2TL"/>
    <x v="211"/>
    <x v="27"/>
    <n v="1495"/>
    <n v="1995"/>
    <n v="0.25"/>
    <x v="2"/>
    <n v="7241"/>
    <x v="205"/>
    <n v="14445795"/>
    <x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1N6IJG0F"/>
    <x v="212"/>
    <x v="14"/>
    <n v="559"/>
    <n v="1010"/>
    <n v="0.45"/>
    <x v="0"/>
    <n v="17325"/>
    <x v="206"/>
    <n v="17498250"/>
    <x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1N6LU1VF"/>
    <x v="213"/>
    <x v="3"/>
    <n v="579"/>
    <n v="1400"/>
    <n v="0.59"/>
    <x v="2"/>
    <n v="189104"/>
    <x v="207"/>
    <n v="264745600"/>
    <x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1N90RZ4M"/>
    <x v="214"/>
    <x v="59"/>
    <n v="230"/>
    <n v="499"/>
    <n v="0.54"/>
    <x v="6"/>
    <n v="2960"/>
    <x v="208"/>
    <n v="1477040"/>
    <x v="1"/>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1NBX5RSB"/>
    <x v="215"/>
    <x v="85"/>
    <n v="770"/>
    <n v="1547"/>
    <n v="0.5"/>
    <x v="2"/>
    <n v="2585"/>
    <x v="209"/>
    <n v="3998995"/>
    <x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1NCVJMKX"/>
    <x v="216"/>
    <x v="63"/>
    <n v="499"/>
    <n v="999"/>
    <n v="0.5"/>
    <x v="0"/>
    <n v="4859"/>
    <x v="210"/>
    <n v="4854141"/>
    <x v="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6XDKWLJH"/>
    <x v="217"/>
    <x v="96"/>
    <n v="4449"/>
    <n v="5734"/>
    <n v="0.22"/>
    <x v="4"/>
    <n v="25006"/>
    <x v="211"/>
    <n v="143384404"/>
    <x v="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6XFTHCNY"/>
    <x v="218"/>
    <x v="80"/>
    <n v="439"/>
    <n v="758"/>
    <n v="0.42"/>
    <x v="1"/>
    <n v="4296"/>
    <x v="212"/>
    <n v="3256368"/>
    <x v="1"/>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GWRKYT"/>
    <x v="219"/>
    <x v="97"/>
    <n v="7999"/>
    <n v="15999"/>
    <n v="0.5"/>
    <x v="10"/>
    <n v="3022"/>
    <x v="213"/>
    <n v="48348978"/>
    <x v="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6XMZV7RH"/>
    <x v="220"/>
    <x v="71"/>
    <n v="308"/>
    <n v="499"/>
    <n v="0.38"/>
    <x v="5"/>
    <n v="4584"/>
    <x v="214"/>
    <n v="2287416"/>
    <x v="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6XPYRWV5"/>
    <x v="221"/>
    <x v="6"/>
    <n v="1099"/>
    <n v="1795"/>
    <n v="0.39"/>
    <x v="1"/>
    <n v="4244"/>
    <x v="215"/>
    <n v="7617980"/>
    <x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6XR9PR5X"/>
    <x v="222"/>
    <x v="98"/>
    <n v="209"/>
    <n v="600"/>
    <n v="0.65"/>
    <x v="4"/>
    <n v="18872"/>
    <x v="216"/>
    <n v="11323200"/>
    <x v="1"/>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6XSK3XL6"/>
    <x v="223"/>
    <x v="99"/>
    <n v="571"/>
    <n v="999"/>
    <n v="0.43"/>
    <x v="2"/>
    <n v="38221"/>
    <x v="217"/>
    <n v="38182779"/>
    <x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6Y36JKC3"/>
    <x v="224"/>
    <x v="83"/>
    <n v="149"/>
    <n v="300"/>
    <n v="0.5"/>
    <x v="0"/>
    <n v="4074"/>
    <x v="218"/>
    <n v="1222200"/>
    <x v="2"/>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1113J7M"/>
    <x v="225"/>
    <x v="67"/>
    <n v="5890"/>
    <n v="7506"/>
    <n v="0.22"/>
    <x v="3"/>
    <n v="7241"/>
    <x v="219"/>
    <n v="54350946"/>
    <x v="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711PVX6Z"/>
    <x v="226"/>
    <x v="10"/>
    <n v="179"/>
    <n v="500"/>
    <n v="0.64"/>
    <x v="1"/>
    <n v="92595"/>
    <x v="220"/>
    <n v="46297500"/>
    <x v="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18ZN31Q"/>
    <x v="227"/>
    <x v="31"/>
    <n v="598"/>
    <n v="4999"/>
    <n v="0.88"/>
    <x v="1"/>
    <n v="910"/>
    <x v="221"/>
    <n v="4549090"/>
    <x v="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71R3LHFM"/>
    <x v="228"/>
    <x v="34"/>
    <n v="2899"/>
    <n v="5500"/>
    <n v="0.47"/>
    <x v="10"/>
    <n v="8958"/>
    <x v="222"/>
    <n v="49269000"/>
    <x v="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71SDRGWL"/>
    <x v="229"/>
    <x v="10"/>
    <n v="349"/>
    <n v="699"/>
    <n v="0.5"/>
    <x v="2"/>
    <n v="20850"/>
    <x v="223"/>
    <n v="14574150"/>
    <x v="1"/>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1VMP1Z4"/>
    <x v="230"/>
    <x v="59"/>
    <n v="399"/>
    <n v="399"/>
    <n v="0"/>
    <x v="5"/>
    <n v="1951"/>
    <x v="224"/>
    <n v="778449"/>
    <x v="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VNHMX2"/>
    <x v="231"/>
    <x v="6"/>
    <n v="2095"/>
    <n v="2095"/>
    <n v="0"/>
    <x v="3"/>
    <n v="7949"/>
    <x v="225"/>
    <n v="16653155"/>
    <x v="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71Z8M4KX"/>
    <x v="232"/>
    <x v="81"/>
    <n v="365"/>
    <n v="999"/>
    <n v="0.63"/>
    <x v="0"/>
    <n v="363711"/>
    <x v="226"/>
    <n v="363347289"/>
    <x v="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7222HQKP"/>
    <x v="233"/>
    <x v="96"/>
    <n v="657"/>
    <n v="999"/>
    <n v="0.34"/>
    <x v="2"/>
    <n v="13944"/>
    <x v="227"/>
    <n v="13930056"/>
    <x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7232M876"/>
    <x v="234"/>
    <x v="10"/>
    <n v="199"/>
    <n v="395"/>
    <n v="0.5"/>
    <x v="1"/>
    <n v="92595"/>
    <x v="220"/>
    <n v="36575025"/>
    <x v="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2J83V9W"/>
    <x v="235"/>
    <x v="65"/>
    <n v="8999"/>
    <n v="9995"/>
    <n v="0.1"/>
    <x v="4"/>
    <n v="17994"/>
    <x v="228"/>
    <n v="179850030"/>
    <x v="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72NCN9M4"/>
    <x v="236"/>
    <x v="37"/>
    <n v="8886"/>
    <n v="11850"/>
    <n v="0.25"/>
    <x v="1"/>
    <n v="3065"/>
    <x v="229"/>
    <n v="36320250"/>
    <x v="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73BRXPZX"/>
    <x v="237"/>
    <x v="2"/>
    <n v="289"/>
    <n v="590"/>
    <n v="0.51"/>
    <x v="4"/>
    <n v="25886"/>
    <x v="230"/>
    <n v="15272740"/>
    <x v="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46JGVDS"/>
    <x v="238"/>
    <x v="100"/>
    <n v="349"/>
    <n v="999"/>
    <n v="0.65"/>
    <x v="5"/>
    <n v="46399"/>
    <x v="231"/>
    <n v="46352601"/>
    <x v="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746N6WML"/>
    <x v="239"/>
    <x v="47"/>
    <n v="341"/>
    <n v="450"/>
    <n v="0.24"/>
    <x v="2"/>
    <n v="2493"/>
    <x v="232"/>
    <n v="1121850"/>
    <x v="1"/>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47VDH9L"/>
    <x v="240"/>
    <x v="9"/>
    <n v="2742"/>
    <n v="3995"/>
    <n v="0.31"/>
    <x v="4"/>
    <n v="11148"/>
    <x v="233"/>
    <n v="44536260"/>
    <x v="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74CWD7MS"/>
    <x v="241"/>
    <x v="101"/>
    <n v="1549"/>
    <n v="2495"/>
    <n v="0.38"/>
    <x v="4"/>
    <n v="15137"/>
    <x v="234"/>
    <n v="37766815"/>
    <x v="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752LL57V"/>
    <x v="242"/>
    <x v="102"/>
    <n v="440"/>
    <n v="440"/>
    <n v="0"/>
    <x v="3"/>
    <n v="8610"/>
    <x v="235"/>
    <n v="3788400"/>
    <x v="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56CLQWL"/>
    <x v="243"/>
    <x v="86"/>
    <n v="1699"/>
    <n v="3999"/>
    <n v="0.57999999999999996"/>
    <x v="1"/>
    <n v="25488"/>
    <x v="236"/>
    <n v="101926512"/>
    <x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56K5DYZ"/>
    <x v="244"/>
    <x v="34"/>
    <n v="3249"/>
    <n v="6295"/>
    <n v="0.48"/>
    <x v="5"/>
    <n v="43070"/>
    <x v="237"/>
    <n v="271125650"/>
    <x v="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756KCV5K"/>
    <x v="245"/>
    <x v="30"/>
    <n v="3180"/>
    <n v="5295"/>
    <n v="0.4"/>
    <x v="1"/>
    <n v="6919"/>
    <x v="238"/>
    <n v="36636105"/>
    <x v="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58F7KK7"/>
    <x v="246"/>
    <x v="103"/>
    <n v="399"/>
    <n v="999"/>
    <n v="0.6"/>
    <x v="9"/>
    <n v="1236"/>
    <x v="239"/>
    <n v="1234764"/>
    <x v="1"/>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759QMF85"/>
    <x v="247"/>
    <x v="8"/>
    <n v="1529"/>
    <n v="2399"/>
    <n v="0.36"/>
    <x v="2"/>
    <n v="68409"/>
    <x v="240"/>
    <n v="164113191"/>
    <x v="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5DB1F13"/>
    <x v="248"/>
    <x v="43"/>
    <n v="1500"/>
    <n v="1500"/>
    <n v="0"/>
    <x v="4"/>
    <n v="25996"/>
    <x v="241"/>
    <n v="38994000"/>
    <x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5JJ5NQC"/>
    <x v="249"/>
    <x v="34"/>
    <n v="3199"/>
    <n v="4999"/>
    <n v="0.36"/>
    <x v="9"/>
    <n v="20869"/>
    <x v="242"/>
    <n v="104324131"/>
    <x v="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5K76YW1"/>
    <x v="250"/>
    <x v="76"/>
    <n v="979"/>
    <n v="1395"/>
    <n v="0.3"/>
    <x v="1"/>
    <n v="15252"/>
    <x v="243"/>
    <n v="21276540"/>
    <x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75S9FVRY"/>
    <x v="251"/>
    <x v="34"/>
    <n v="5490"/>
    <n v="7200"/>
    <n v="0.24"/>
    <x v="3"/>
    <n v="1408"/>
    <x v="244"/>
    <n v="10137600"/>
    <x v="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75TJHWVC"/>
    <x v="252"/>
    <x v="104"/>
    <n v="917"/>
    <n v="2299"/>
    <n v="0.6"/>
    <x v="1"/>
    <n v="3300"/>
    <x v="245"/>
    <n v="7586700"/>
    <x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75ZTJ9XR"/>
    <x v="253"/>
    <x v="31"/>
    <n v="269"/>
    <n v="650"/>
    <n v="0.59"/>
    <x v="4"/>
    <n v="35877"/>
    <x v="246"/>
    <n v="23320050"/>
    <x v="1"/>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62HXMTF"/>
    <x v="254"/>
    <x v="17"/>
    <n v="1799"/>
    <n v="1950"/>
    <n v="0.08"/>
    <x v="5"/>
    <n v="1888"/>
    <x v="247"/>
    <n v="3681600"/>
    <x v="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763K5HLQ"/>
    <x v="255"/>
    <x v="105"/>
    <n v="1099"/>
    <n v="1499"/>
    <n v="0.27"/>
    <x v="0"/>
    <n v="4401"/>
    <x v="248"/>
    <n v="6597099"/>
    <x v="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765B3TH7"/>
    <x v="256"/>
    <x v="54"/>
    <n v="199"/>
    <n v="599"/>
    <n v="0.67"/>
    <x v="3"/>
    <n v="13568"/>
    <x v="249"/>
    <n v="8127232"/>
    <x v="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6B8G5D8"/>
    <x v="257"/>
    <x v="106"/>
    <n v="798"/>
    <n v="1995"/>
    <n v="0.6"/>
    <x v="9"/>
    <n v="68664"/>
    <x v="250"/>
    <n v="136984680"/>
    <x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6VQS87V"/>
    <x v="258"/>
    <x v="14"/>
    <n v="457"/>
    <n v="799"/>
    <n v="0.43"/>
    <x v="2"/>
    <n v="1868"/>
    <x v="251"/>
    <n v="1492532"/>
    <x v="1"/>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7BTLQ67"/>
    <x v="259"/>
    <x v="72"/>
    <n v="2790"/>
    <n v="4890"/>
    <n v="0.43"/>
    <x v="5"/>
    <n v="588"/>
    <x v="252"/>
    <n v="2875320"/>
    <x v="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7T3BG5L"/>
    <x v="260"/>
    <x v="49"/>
    <n v="329"/>
    <n v="399"/>
    <n v="0.18"/>
    <x v="7"/>
    <n v="33735"/>
    <x v="253"/>
    <n v="13460265"/>
    <x v="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7Z65HSD"/>
    <x v="261"/>
    <x v="10"/>
    <n v="299"/>
    <n v="999"/>
    <n v="0.7"/>
    <x v="2"/>
    <n v="20850"/>
    <x v="223"/>
    <n v="20829150"/>
    <x v="1"/>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789LZTCJ"/>
    <x v="262"/>
    <x v="10"/>
    <n v="299"/>
    <n v="799"/>
    <n v="0.63"/>
    <x v="1"/>
    <n v="94363"/>
    <x v="254"/>
    <n v="75396037"/>
    <x v="1"/>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8G6ZF5Z"/>
    <x v="263"/>
    <x v="69"/>
    <n v="699"/>
    <n v="1199"/>
    <n v="0.42"/>
    <x v="9"/>
    <n v="14404"/>
    <x v="255"/>
    <n v="17270396"/>
    <x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8HG2ZPS"/>
    <x v="264"/>
    <x v="107"/>
    <n v="3657.66"/>
    <n v="5156"/>
    <n v="0.28999999999999998"/>
    <x v="5"/>
    <n v="12837"/>
    <x v="256"/>
    <n v="66187572"/>
    <x v="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8HRR1XV"/>
    <x v="265"/>
    <x v="108"/>
    <n v="3303"/>
    <n v="4699"/>
    <n v="0.3"/>
    <x v="4"/>
    <n v="13544"/>
    <x v="257"/>
    <n v="63643256"/>
    <x v="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78JBK4GX"/>
    <x v="266"/>
    <x v="72"/>
    <n v="2599"/>
    <n v="4560"/>
    <n v="0.43"/>
    <x v="4"/>
    <n v="646"/>
    <x v="258"/>
    <n v="2945760"/>
    <x v="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8JDNZJ8"/>
    <x v="267"/>
    <x v="72"/>
    <n v="3600"/>
    <n v="6190"/>
    <n v="0.42"/>
    <x v="2"/>
    <n v="11924"/>
    <x v="259"/>
    <n v="73809560"/>
    <x v="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78JF6X9B"/>
    <x v="268"/>
    <x v="72"/>
    <n v="3645"/>
    <n v="6070"/>
    <n v="0.4"/>
    <x v="1"/>
    <n v="561"/>
    <x v="260"/>
    <n v="3405270"/>
    <x v="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78JT7LTD"/>
    <x v="269"/>
    <x v="34"/>
    <n v="6120"/>
    <n v="8073"/>
    <n v="0.24"/>
    <x v="11"/>
    <n v="2751"/>
    <x v="261"/>
    <n v="22208823"/>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78KRFWQB"/>
    <x v="270"/>
    <x v="20"/>
    <n v="2499"/>
    <n v="3945"/>
    <n v="0.37"/>
    <x v="10"/>
    <n v="2732"/>
    <x v="262"/>
    <n v="10777740"/>
    <x v="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8V8R9BS"/>
    <x v="271"/>
    <x v="109"/>
    <n v="749"/>
    <n v="1111"/>
    <n v="0.33"/>
    <x v="1"/>
    <n v="35693"/>
    <x v="263"/>
    <n v="39654923"/>
    <x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8W65FJ7"/>
    <x v="272"/>
    <x v="68"/>
    <n v="849"/>
    <n v="2490"/>
    <n v="0.66"/>
    <x v="1"/>
    <n v="91188"/>
    <x v="264"/>
    <n v="227058120"/>
    <x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78WB1VWJ"/>
    <x v="273"/>
    <x v="14"/>
    <n v="1110"/>
    <n v="1599"/>
    <n v="0.31"/>
    <x v="2"/>
    <n v="4022"/>
    <x v="265"/>
    <n v="6431178"/>
    <x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78XFKBZL"/>
    <x v="274"/>
    <x v="33"/>
    <n v="600"/>
    <n v="640"/>
    <n v="0.06"/>
    <x v="10"/>
    <n v="2593"/>
    <x v="266"/>
    <n v="1659520"/>
    <x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924P3C5"/>
    <x v="275"/>
    <x v="10"/>
    <n v="299"/>
    <n v="799"/>
    <n v="0.63"/>
    <x v="1"/>
    <n v="2117"/>
    <x v="267"/>
    <n v="1691483"/>
    <x v="1"/>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7966M8XH"/>
    <x v="276"/>
    <x v="103"/>
    <n v="1599"/>
    <n v="2999"/>
    <n v="0.47"/>
    <x v="1"/>
    <n v="2727"/>
    <x v="268"/>
    <n v="8178273"/>
    <x v="0"/>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7989VV5K"/>
    <x v="277"/>
    <x v="11"/>
    <n v="999"/>
    <n v="1560"/>
    <n v="0.36"/>
    <x v="7"/>
    <n v="4881"/>
    <x v="269"/>
    <n v="7614360"/>
    <x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98PJPCL"/>
    <x v="278"/>
    <x v="110"/>
    <n v="1889"/>
    <n v="2699"/>
    <n v="0.3"/>
    <x v="2"/>
    <n v="17394"/>
    <x v="270"/>
    <n v="46946406"/>
    <x v="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9S811J3"/>
    <x v="279"/>
    <x v="111"/>
    <n v="1990"/>
    <n v="2999"/>
    <n v="0.34"/>
    <x v="2"/>
    <n v="14237"/>
    <x v="271"/>
    <n v="42696763"/>
    <x v="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9Y6JZC8"/>
    <x v="280"/>
    <x v="2"/>
    <n v="139"/>
    <n v="299"/>
    <n v="0.54"/>
    <x v="10"/>
    <n v="3044"/>
    <x v="272"/>
    <n v="910156"/>
    <x v="2"/>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7B275VN9"/>
    <x v="281"/>
    <x v="59"/>
    <n v="179"/>
    <n v="799"/>
    <n v="0.78"/>
    <x v="6"/>
    <n v="2201"/>
    <x v="273"/>
    <n v="1758599"/>
    <x v="2"/>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B5XJ572"/>
    <x v="282"/>
    <x v="55"/>
    <n v="1456"/>
    <n v="3190"/>
    <n v="0.54"/>
    <x v="0"/>
    <n v="1776"/>
    <x v="274"/>
    <n v="5665440"/>
    <x v="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7B88KQZ8"/>
    <x v="283"/>
    <x v="112"/>
    <n v="1999"/>
    <n v="2999"/>
    <n v="0.33"/>
    <x v="2"/>
    <n v="63899"/>
    <x v="275"/>
    <n v="191633101"/>
    <x v="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BKSSDR2"/>
    <x v="284"/>
    <x v="113"/>
    <n v="899"/>
    <n v="1900"/>
    <n v="0.53"/>
    <x v="9"/>
    <n v="3663"/>
    <x v="276"/>
    <n v="6959700"/>
    <x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BRKK9JQ"/>
    <x v="285"/>
    <x v="27"/>
    <n v="1299"/>
    <n v="1599"/>
    <n v="0.19"/>
    <x v="2"/>
    <n v="27223"/>
    <x v="277"/>
    <n v="43529577"/>
    <x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7CD2BN46"/>
    <x v="286"/>
    <x v="81"/>
    <n v="429"/>
    <n v="599"/>
    <n v="0.28000000000000003"/>
    <x v="0"/>
    <n v="119466"/>
    <x v="278"/>
    <n v="71560134"/>
    <x v="1"/>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CRL2GY6"/>
    <x v="287"/>
    <x v="10"/>
    <n v="299"/>
    <n v="799"/>
    <n v="0.63"/>
    <x v="1"/>
    <n v="94363"/>
    <x v="254"/>
    <n v="75396037"/>
    <x v="1"/>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CVR2L5K"/>
    <x v="288"/>
    <x v="93"/>
    <n v="1656"/>
    <n v="2695"/>
    <n v="0.39"/>
    <x v="4"/>
    <n v="6027"/>
    <x v="279"/>
    <n v="16242765"/>
    <x v="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7CWDX49D"/>
    <x v="289"/>
    <x v="10"/>
    <n v="649"/>
    <n v="1600"/>
    <n v="0.59"/>
    <x v="2"/>
    <n v="5451"/>
    <x v="280"/>
    <n v="8721600"/>
    <x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7CWNJLPC"/>
    <x v="290"/>
    <x v="10"/>
    <n v="499"/>
    <n v="1200"/>
    <n v="0.57999999999999996"/>
    <x v="2"/>
    <n v="5451"/>
    <x v="280"/>
    <n v="6541200"/>
    <x v="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D2NMTTV"/>
    <x v="291"/>
    <x v="11"/>
    <n v="3199"/>
    <n v="3500"/>
    <n v="0.09"/>
    <x v="1"/>
    <n v="1899"/>
    <x v="281"/>
    <n v="6646500"/>
    <x v="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D8VBYB4"/>
    <x v="292"/>
    <x v="67"/>
    <n v="5865"/>
    <n v="7776"/>
    <n v="0.25"/>
    <x v="4"/>
    <n v="2737"/>
    <x v="282"/>
    <n v="21282912"/>
    <x v="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7DC4RZPY"/>
    <x v="293"/>
    <x v="10"/>
    <n v="709"/>
    <n v="1999"/>
    <n v="0.65"/>
    <x v="0"/>
    <n v="178817"/>
    <x v="283"/>
    <n v="357455183"/>
    <x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DFYJRQV"/>
    <x v="294"/>
    <x v="81"/>
    <n v="799"/>
    <n v="1499"/>
    <n v="0.47"/>
    <x v="0"/>
    <n v="53648"/>
    <x v="284"/>
    <n v="80418352"/>
    <x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7DGD4Z4C"/>
    <x v="295"/>
    <x v="34"/>
    <n v="3499"/>
    <n v="5795"/>
    <n v="0.4"/>
    <x v="5"/>
    <n v="25340"/>
    <x v="285"/>
    <n v="146845300"/>
    <x v="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DJ5KYDZ"/>
    <x v="296"/>
    <x v="85"/>
    <n v="1249"/>
    <n v="2796"/>
    <n v="0.55000000000000004"/>
    <x v="4"/>
    <n v="4598"/>
    <x v="286"/>
    <n v="12856008"/>
    <x v="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DJLFMPS"/>
    <x v="297"/>
    <x v="114"/>
    <n v="369"/>
    <n v="1600"/>
    <n v="0.77"/>
    <x v="9"/>
    <n v="32625"/>
    <x v="287"/>
    <n v="52200000"/>
    <x v="1"/>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DKZCZ89"/>
    <x v="298"/>
    <x v="115"/>
    <n v="119"/>
    <n v="499"/>
    <n v="0.76"/>
    <x v="2"/>
    <n v="15032"/>
    <x v="288"/>
    <n v="7500968"/>
    <x v="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7DL1KC3H"/>
    <x v="299"/>
    <x v="59"/>
    <n v="299"/>
    <n v="899"/>
    <n v="0.67"/>
    <x v="9"/>
    <n v="1588"/>
    <x v="289"/>
    <n v="1427612"/>
    <x v="1"/>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7DWFX9YS"/>
    <x v="300"/>
    <x v="10"/>
    <n v="789"/>
    <n v="1999"/>
    <n v="0.61"/>
    <x v="1"/>
    <n v="34540"/>
    <x v="290"/>
    <n v="69045460"/>
    <x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DXRGWDJ"/>
    <x v="301"/>
    <x v="11"/>
    <n v="4280"/>
    <n v="5995"/>
    <n v="0.28999999999999998"/>
    <x v="10"/>
    <n v="2112"/>
    <x v="291"/>
    <n v="12661440"/>
    <x v="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7DZ986Q2"/>
    <x v="302"/>
    <x v="11"/>
    <n v="7799"/>
    <n v="8995"/>
    <n v="0.13"/>
    <x v="9"/>
    <n v="3160"/>
    <x v="292"/>
    <n v="28424200"/>
    <x v="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F1P8KNV"/>
    <x v="303"/>
    <x v="10"/>
    <n v="325"/>
    <n v="1099"/>
    <n v="0.7"/>
    <x v="1"/>
    <n v="10576"/>
    <x v="293"/>
    <n v="11623024"/>
    <x v="1"/>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7F1T31ZZ"/>
    <x v="304"/>
    <x v="57"/>
    <n v="249"/>
    <n v="400"/>
    <n v="0.38"/>
    <x v="0"/>
    <n v="693"/>
    <x v="294"/>
    <n v="277200"/>
    <x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7F366Z51"/>
    <x v="305"/>
    <x v="55"/>
    <n v="949"/>
    <n v="2385"/>
    <n v="0.6"/>
    <x v="0"/>
    <n v="2311"/>
    <x v="295"/>
    <n v="5511735"/>
    <x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F6GXNPB"/>
    <x v="306"/>
    <x v="116"/>
    <n v="253"/>
    <n v="500"/>
    <n v="0.49"/>
    <x v="2"/>
    <n v="2664"/>
    <x v="296"/>
    <n v="1332000"/>
    <x v="1"/>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7FJNNZCJ"/>
    <x v="307"/>
    <x v="17"/>
    <n v="8699"/>
    <n v="13049"/>
    <n v="0.33"/>
    <x v="2"/>
    <n v="5891"/>
    <x v="297"/>
    <n v="76871659"/>
    <x v="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7FL3WRX5"/>
    <x v="308"/>
    <x v="67"/>
    <n v="3299"/>
    <n v="6500"/>
    <n v="0.49"/>
    <x v="6"/>
    <n v="11217"/>
    <x v="298"/>
    <n v="72910500"/>
    <x v="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7FXLC2G2"/>
    <x v="309"/>
    <x v="17"/>
    <n v="698"/>
    <n v="699"/>
    <n v="0"/>
    <x v="1"/>
    <n v="3160"/>
    <x v="299"/>
    <n v="2208840"/>
    <x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G147SZD"/>
    <x v="310"/>
    <x v="72"/>
    <n v="2699"/>
    <n v="3799"/>
    <n v="0.28999999999999998"/>
    <x v="9"/>
    <n v="727"/>
    <x v="300"/>
    <n v="2761873"/>
    <x v="0"/>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7G3YNLJB"/>
    <x v="311"/>
    <x v="117"/>
    <n v="1815"/>
    <n v="3100"/>
    <n v="0.41"/>
    <x v="3"/>
    <n v="92925"/>
    <x v="301"/>
    <n v="288067500"/>
    <x v="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GLNJC25"/>
    <x v="312"/>
    <x v="118"/>
    <n v="330"/>
    <n v="499"/>
    <n v="0.34"/>
    <x v="6"/>
    <n v="8566"/>
    <x v="302"/>
    <n v="4274434"/>
    <x v="1"/>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7GLS2563"/>
    <x v="313"/>
    <x v="109"/>
    <n v="1199"/>
    <n v="1899"/>
    <n v="0.37"/>
    <x v="1"/>
    <n v="3858"/>
    <x v="303"/>
    <n v="7326342"/>
    <x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7GLSKXS1"/>
    <x v="314"/>
    <x v="109"/>
    <n v="1199"/>
    <n v="1950"/>
    <n v="0.39"/>
    <x v="5"/>
    <n v="2832"/>
    <x v="304"/>
    <n v="5522400"/>
    <x v="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7GMFY9QM"/>
    <x v="315"/>
    <x v="119"/>
    <n v="379"/>
    <n v="999"/>
    <n v="0.62"/>
    <x v="2"/>
    <n v="3096"/>
    <x v="305"/>
    <n v="3092904"/>
    <x v="1"/>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7GNC2592"/>
    <x v="316"/>
    <x v="100"/>
    <n v="599"/>
    <n v="999"/>
    <n v="0.4"/>
    <x v="9"/>
    <n v="18654"/>
    <x v="306"/>
    <n v="18635346"/>
    <x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GPXXNNG"/>
    <x v="317"/>
    <x v="81"/>
    <n v="349"/>
    <n v="999"/>
    <n v="0.65"/>
    <x v="0"/>
    <n v="363713"/>
    <x v="307"/>
    <n v="363349287"/>
    <x v="1"/>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318"/>
    <x v="81"/>
    <n v="379"/>
    <n v="999"/>
    <n v="0.62"/>
    <x v="0"/>
    <n v="363713"/>
    <x v="307"/>
    <n v="363349287"/>
    <x v="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GVGTSLN"/>
    <x v="319"/>
    <x v="10"/>
    <n v="325"/>
    <n v="1299"/>
    <n v="0.75"/>
    <x v="1"/>
    <n v="10576"/>
    <x v="293"/>
    <n v="13738224"/>
    <x v="1"/>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GVR9TG7"/>
    <x v="320"/>
    <x v="8"/>
    <n v="2499"/>
    <n v="4999"/>
    <n v="0.5"/>
    <x v="4"/>
    <n v="35024"/>
    <x v="308"/>
    <n v="175084976"/>
    <x v="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7GWTWFS2"/>
    <x v="321"/>
    <x v="16"/>
    <n v="1699"/>
    <n v="1975"/>
    <n v="0.14000000000000001"/>
    <x v="0"/>
    <n v="4716"/>
    <x v="309"/>
    <n v="9314100"/>
    <x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7GXHC691"/>
    <x v="322"/>
    <x v="120"/>
    <n v="99"/>
    <n v="499"/>
    <n v="0.8"/>
    <x v="2"/>
    <n v="42641"/>
    <x v="310"/>
    <n v="21277859"/>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7GXPDLYQ"/>
    <x v="323"/>
    <x v="9"/>
    <n v="249"/>
    <n v="499"/>
    <n v="0.5"/>
    <x v="13"/>
    <n v="8427"/>
    <x v="311"/>
    <n v="4205073"/>
    <x v="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H1S7XW8"/>
    <x v="324"/>
    <x v="121"/>
    <n v="89"/>
    <n v="499"/>
    <n v="0.82"/>
    <x v="0"/>
    <n v="9340"/>
    <x v="312"/>
    <n v="4660660"/>
    <x v="2"/>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7H3N8RJH"/>
    <x v="325"/>
    <x v="65"/>
    <n v="3799"/>
    <n v="6000"/>
    <n v="0.37"/>
    <x v="1"/>
    <n v="11935"/>
    <x v="313"/>
    <n v="71610000"/>
    <x v="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H3WDC4X"/>
    <x v="326"/>
    <x v="119"/>
    <n v="349"/>
    <n v="999"/>
    <n v="0.65"/>
    <x v="9"/>
    <n v="15646"/>
    <x v="314"/>
    <n v="15630354"/>
    <x v="1"/>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7H5PBN54"/>
    <x v="327"/>
    <x v="72"/>
    <n v="999"/>
    <n v="2600"/>
    <n v="0.62"/>
    <x v="12"/>
    <n v="252"/>
    <x v="315"/>
    <n v="655200"/>
    <x v="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H8W9PB6"/>
    <x v="328"/>
    <x v="108"/>
    <n v="175"/>
    <n v="499"/>
    <n v="0.65"/>
    <x v="0"/>
    <n v="21"/>
    <x v="316"/>
    <n v="10479"/>
    <x v="2"/>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7HK53XM4"/>
    <x v="329"/>
    <x v="63"/>
    <n v="279"/>
    <n v="599"/>
    <n v="0.53"/>
    <x v="8"/>
    <n v="1367"/>
    <x v="317"/>
    <n v="818833"/>
    <x v="1"/>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7HZ2QCGR"/>
    <x v="330"/>
    <x v="10"/>
    <n v="350"/>
    <n v="599"/>
    <n v="0.42"/>
    <x v="5"/>
    <n v="8314"/>
    <x v="318"/>
    <n v="4980086"/>
    <x v="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J2BQZD6"/>
    <x v="331"/>
    <x v="92"/>
    <n v="199"/>
    <n v="399"/>
    <n v="0.5"/>
    <x v="6"/>
    <n v="7945"/>
    <x v="319"/>
    <n v="3170055"/>
    <x v="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J2NGB69"/>
    <x v="332"/>
    <x v="2"/>
    <n v="629"/>
    <n v="1390"/>
    <n v="0.55000000000000004"/>
    <x v="4"/>
    <n v="6301"/>
    <x v="320"/>
    <n v="8758390"/>
    <x v="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J9KXQCC"/>
    <x v="333"/>
    <x v="20"/>
    <n v="949"/>
    <n v="2299"/>
    <n v="0.59"/>
    <x v="7"/>
    <n v="550"/>
    <x v="321"/>
    <n v="1264450"/>
    <x v="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7JB2Y4SR"/>
    <x v="334"/>
    <x v="122"/>
    <n v="90"/>
    <n v="100"/>
    <n v="0.1"/>
    <x v="4"/>
    <n v="10718"/>
    <x v="322"/>
    <n v="1071800"/>
    <x v="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7JF9B592"/>
    <x v="335"/>
    <x v="106"/>
    <n v="478"/>
    <n v="699"/>
    <n v="0.32"/>
    <x v="10"/>
    <n v="20218"/>
    <x v="323"/>
    <n v="14132382"/>
    <x v="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7JGCGNDG"/>
    <x v="336"/>
    <x v="77"/>
    <n v="6800"/>
    <n v="11500"/>
    <n v="0.41"/>
    <x v="0"/>
    <n v="10308"/>
    <x v="324"/>
    <n v="118542000"/>
    <x v="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JGDB5M1"/>
    <x v="337"/>
    <x v="10"/>
    <n v="449"/>
    <n v="1299"/>
    <n v="0.65"/>
    <x v="1"/>
    <n v="24269"/>
    <x v="325"/>
    <n v="31525431"/>
    <x v="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41D"/>
    <x v="338"/>
    <x v="10"/>
    <n v="649"/>
    <n v="1999"/>
    <n v="0.68"/>
    <x v="1"/>
    <n v="24269"/>
    <x v="325"/>
    <n v="485137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H1CBGW"/>
    <x v="339"/>
    <x v="10"/>
    <n v="649"/>
    <n v="1999"/>
    <n v="0.68"/>
    <x v="1"/>
    <n v="24269"/>
    <x v="325"/>
    <n v="48513731"/>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7JJFSG2B"/>
    <x v="340"/>
    <x v="3"/>
    <n v="889"/>
    <n v="2500"/>
    <n v="0.64"/>
    <x v="2"/>
    <n v="55747"/>
    <x v="326"/>
    <n v="139367500"/>
    <x v="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7JNVF678"/>
    <x v="341"/>
    <x v="10"/>
    <n v="349"/>
    <n v="999"/>
    <n v="0.65"/>
    <x v="1"/>
    <n v="13120"/>
    <x v="327"/>
    <n v="13106880"/>
    <x v="1"/>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x v="342"/>
    <x v="10"/>
    <n v="399"/>
    <n v="1299"/>
    <n v="0.69"/>
    <x v="1"/>
    <n v="13120"/>
    <x v="327"/>
    <n v="17042880"/>
    <x v="1"/>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7JPX9CR7"/>
    <x v="343"/>
    <x v="2"/>
    <n v="569"/>
    <n v="1299"/>
    <n v="0.56000000000000005"/>
    <x v="4"/>
    <n v="9275"/>
    <x v="328"/>
    <n v="12048225"/>
    <x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7JQKQ91F"/>
    <x v="344"/>
    <x v="81"/>
    <n v="499"/>
    <n v="999"/>
    <n v="0.5"/>
    <x v="5"/>
    <n v="92995"/>
    <x v="329"/>
    <n v="92902005"/>
    <x v="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JW1Y6XV"/>
    <x v="345"/>
    <x v="10"/>
    <n v="399"/>
    <n v="1099"/>
    <n v="0.64"/>
    <x v="1"/>
    <n v="24269"/>
    <x v="325"/>
    <n v="26671631"/>
    <x v="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JW9H4J1"/>
    <x v="346"/>
    <x v="10"/>
    <n v="399"/>
    <n v="1099"/>
    <n v="0.64"/>
    <x v="1"/>
    <n v="24269"/>
    <x v="325"/>
    <n v="26671631"/>
    <x v="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ZSG42Y"/>
    <x v="347"/>
    <x v="16"/>
    <n v="1928"/>
    <n v="2590"/>
    <n v="0.26"/>
    <x v="9"/>
    <n v="2377"/>
    <x v="330"/>
    <n v="6156430"/>
    <x v="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7K19NYZ8"/>
    <x v="348"/>
    <x v="56"/>
    <n v="2320"/>
    <n v="3290"/>
    <n v="0.28999999999999998"/>
    <x v="10"/>
    <n v="195"/>
    <x v="331"/>
    <n v="641550"/>
    <x v="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7K2HVKLL"/>
    <x v="349"/>
    <x v="23"/>
    <n v="640"/>
    <n v="1020"/>
    <n v="0.37"/>
    <x v="0"/>
    <n v="5059"/>
    <x v="332"/>
    <n v="5160180"/>
    <x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KCMR8D6"/>
    <x v="350"/>
    <x v="123"/>
    <n v="50"/>
    <n v="50"/>
    <n v="0"/>
    <x v="2"/>
    <n v="5792"/>
    <x v="333"/>
    <n v="289600"/>
    <x v="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KKJPTWB"/>
    <x v="351"/>
    <x v="93"/>
    <n v="1599"/>
    <n v="1999"/>
    <n v="0.2"/>
    <x v="4"/>
    <n v="1558"/>
    <x v="334"/>
    <n v="3114442"/>
    <x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KNM95JK"/>
    <x v="352"/>
    <x v="124"/>
    <n v="598"/>
    <n v="1150"/>
    <n v="0.48"/>
    <x v="0"/>
    <n v="2535"/>
    <x v="335"/>
    <n v="2915250"/>
    <x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7KR5P3YD"/>
    <x v="353"/>
    <x v="27"/>
    <n v="448"/>
    <n v="699"/>
    <n v="0.36"/>
    <x v="5"/>
    <n v="17348"/>
    <x v="336"/>
    <n v="12126252"/>
    <x v="1"/>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KRCW6LZ"/>
    <x v="354"/>
    <x v="0"/>
    <n v="999"/>
    <n v="1599"/>
    <n v="0.38"/>
    <x v="2"/>
    <n v="12093"/>
    <x v="337"/>
    <n v="19336707"/>
    <x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7KSB1MLX"/>
    <x v="355"/>
    <x v="4"/>
    <n v="1089"/>
    <n v="1600"/>
    <n v="0.32"/>
    <x v="9"/>
    <n v="3565"/>
    <x v="338"/>
    <n v="5704000"/>
    <x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KSMBL2H"/>
    <x v="356"/>
    <x v="31"/>
    <n v="219"/>
    <n v="700"/>
    <n v="0.69"/>
    <x v="4"/>
    <n v="426973"/>
    <x v="135"/>
    <n v="298881100"/>
    <x v="1"/>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7KY3FNQP"/>
    <x v="357"/>
    <x v="81"/>
    <n v="449"/>
    <n v="1290"/>
    <n v="0.65"/>
    <x v="0"/>
    <n v="91770"/>
    <x v="339"/>
    <n v="118383300"/>
    <x v="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L1N3TJX"/>
    <x v="358"/>
    <x v="85"/>
    <n v="1699"/>
    <n v="3499"/>
    <n v="0.51"/>
    <x v="7"/>
    <n v="7689"/>
    <x v="340"/>
    <n v="26903811"/>
    <x v="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L3NDN24"/>
    <x v="359"/>
    <x v="125"/>
    <n v="499"/>
    <n v="799"/>
    <n v="0.38"/>
    <x v="5"/>
    <n v="6742"/>
    <x v="341"/>
    <n v="5386858"/>
    <x v="1"/>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7L5L4GTB"/>
    <x v="360"/>
    <x v="126"/>
    <n v="309"/>
    <n v="404"/>
    <n v="0.24"/>
    <x v="4"/>
    <n v="8614"/>
    <x v="342"/>
    <n v="3480056"/>
    <x v="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361"/>
    <x v="68"/>
    <n v="599"/>
    <n v="1399"/>
    <n v="0.56999999999999995"/>
    <x v="10"/>
    <n v="60026"/>
    <x v="343"/>
    <n v="83976374"/>
    <x v="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7L9FW9GF"/>
    <x v="362"/>
    <x v="2"/>
    <n v="149"/>
    <n v="249"/>
    <n v="0.4"/>
    <x v="9"/>
    <n v="5057"/>
    <x v="344"/>
    <n v="1259193"/>
    <x v="2"/>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7LDN9Q2P"/>
    <x v="363"/>
    <x v="14"/>
    <n v="889"/>
    <n v="1295"/>
    <n v="0.31"/>
    <x v="2"/>
    <n v="6400"/>
    <x v="345"/>
    <n v="8288000"/>
    <x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LDPLSZC"/>
    <x v="364"/>
    <x v="14"/>
    <n v="849"/>
    <n v="1190"/>
    <n v="0.28999999999999998"/>
    <x v="1"/>
    <n v="4184"/>
    <x v="346"/>
    <n v="4978960"/>
    <x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LFQLKFZ"/>
    <x v="365"/>
    <x v="60"/>
    <n v="420"/>
    <n v="420"/>
    <n v="0"/>
    <x v="1"/>
    <n v="1926"/>
    <x v="347"/>
    <n v="808920"/>
    <x v="1"/>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7LFWP97N"/>
    <x v="366"/>
    <x v="26"/>
    <n v="269"/>
    <n v="1099"/>
    <n v="0.76"/>
    <x v="0"/>
    <n v="1092"/>
    <x v="348"/>
    <n v="1200108"/>
    <x v="1"/>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LG59NPV"/>
    <x v="367"/>
    <x v="81"/>
    <n v="899"/>
    <n v="4499"/>
    <n v="0.8"/>
    <x v="10"/>
    <n v="103052"/>
    <x v="349"/>
    <n v="463630948"/>
    <x v="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LG96SDB"/>
    <x v="368"/>
    <x v="23"/>
    <n v="335"/>
    <n v="510"/>
    <n v="0.34"/>
    <x v="10"/>
    <n v="3195"/>
    <x v="350"/>
    <n v="1629450"/>
    <x v="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LGT55SJ"/>
    <x v="369"/>
    <x v="10"/>
    <n v="399"/>
    <n v="1099"/>
    <n v="0.64"/>
    <x v="1"/>
    <n v="24269"/>
    <x v="325"/>
    <n v="26671631"/>
    <x v="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M69276N"/>
    <x v="370"/>
    <x v="0"/>
    <n v="1399"/>
    <n v="2499"/>
    <n v="0.44"/>
    <x v="4"/>
    <n v="23169"/>
    <x v="351"/>
    <n v="57899331"/>
    <x v="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7MDRGHWQ"/>
    <x v="371"/>
    <x v="97"/>
    <n v="5699"/>
    <n v="11000"/>
    <n v="0.48"/>
    <x v="1"/>
    <n v="4003"/>
    <x v="352"/>
    <n v="44033000"/>
    <x v="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MKFNHKG"/>
    <x v="372"/>
    <x v="97"/>
    <n v="6999"/>
    <n v="12999"/>
    <n v="0.46"/>
    <x v="1"/>
    <n v="4003"/>
    <x v="352"/>
    <n v="52034997"/>
    <x v="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KMFKPG"/>
    <x v="373"/>
    <x v="34"/>
    <n v="6999"/>
    <n v="10590"/>
    <n v="0.34"/>
    <x v="4"/>
    <n v="11499"/>
    <x v="353"/>
    <n v="121774410"/>
    <x v="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7MP21WJD"/>
    <x v="374"/>
    <x v="63"/>
    <n v="245"/>
    <n v="299"/>
    <n v="0.18"/>
    <x v="0"/>
    <n v="1660"/>
    <x v="354"/>
    <n v="496340"/>
    <x v="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7MSLTW8Z"/>
    <x v="375"/>
    <x v="110"/>
    <n v="549"/>
    <n v="1999"/>
    <n v="0.73"/>
    <x v="7"/>
    <n v="6422"/>
    <x v="355"/>
    <n v="12837578"/>
    <x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N2MGB3G"/>
    <x v="376"/>
    <x v="127"/>
    <n v="1699"/>
    <n v="1999"/>
    <n v="0.15"/>
    <x v="0"/>
    <n v="8873"/>
    <x v="356"/>
    <n v="17737127"/>
    <x v="0"/>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7N42JB4S"/>
    <x v="377"/>
    <x v="128"/>
    <n v="799"/>
    <n v="3990"/>
    <n v="0.8"/>
    <x v="2"/>
    <n v="27139"/>
    <x v="357"/>
    <n v="108284610"/>
    <x v="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7N8RQ6W7"/>
    <x v="378"/>
    <x v="120"/>
    <n v="134"/>
    <n v="699"/>
    <n v="0.81"/>
    <x v="0"/>
    <n v="16685"/>
    <x v="358"/>
    <n v="11662815"/>
    <x v="2"/>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NC12T2R"/>
    <x v="379"/>
    <x v="112"/>
    <n v="1799"/>
    <n v="4990"/>
    <n v="0.64"/>
    <x v="1"/>
    <n v="41226"/>
    <x v="359"/>
    <n v="205717740"/>
    <x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NCKMXVZ"/>
    <x v="380"/>
    <x v="63"/>
    <n v="455"/>
    <n v="999"/>
    <n v="0.54"/>
    <x v="0"/>
    <n v="3578"/>
    <x v="360"/>
    <n v="3574422"/>
    <x v="1"/>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NKNBTT3"/>
    <x v="381"/>
    <x v="63"/>
    <n v="799"/>
    <n v="1230"/>
    <n v="0.35"/>
    <x v="0"/>
    <n v="2138"/>
    <x v="361"/>
    <n v="2629740"/>
    <x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7NPBG1B4"/>
    <x v="382"/>
    <x v="129"/>
    <n v="1982.84"/>
    <n v="3300"/>
    <n v="0.4"/>
    <x v="0"/>
    <n v="5873"/>
    <x v="362"/>
    <n v="19380900"/>
    <x v="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7NRTCDS5"/>
    <x v="383"/>
    <x v="67"/>
    <n v="1199"/>
    <n v="1499"/>
    <n v="0.2"/>
    <x v="10"/>
    <n v="2206"/>
    <x v="363"/>
    <n v="3306794"/>
    <x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NTKGW45"/>
    <x v="384"/>
    <x v="54"/>
    <n v="397"/>
    <n v="899"/>
    <n v="0.56000000000000005"/>
    <x v="9"/>
    <n v="3025"/>
    <x v="364"/>
    <n v="2719475"/>
    <x v="1"/>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7P1BR7L8"/>
    <x v="385"/>
    <x v="127"/>
    <n v="8599"/>
    <n v="8995"/>
    <n v="0.04"/>
    <x v="4"/>
    <n v="9734"/>
    <x v="365"/>
    <n v="87557330"/>
    <x v="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P434WJY"/>
    <x v="386"/>
    <x v="130"/>
    <n v="549"/>
    <n v="1999"/>
    <n v="0.73"/>
    <x v="2"/>
    <n v="1367"/>
    <x v="366"/>
    <n v="2732633"/>
    <x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P681N66"/>
    <x v="387"/>
    <x v="0"/>
    <n v="1199"/>
    <n v="2199"/>
    <n v="0.45"/>
    <x v="4"/>
    <n v="24780"/>
    <x v="367"/>
    <n v="54491220"/>
    <x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PFJ5VQD"/>
    <x v="388"/>
    <x v="10"/>
    <n v="159"/>
    <n v="595"/>
    <n v="0.73"/>
    <x v="2"/>
    <n v="14184"/>
    <x v="368"/>
    <n v="8439480"/>
    <x v="2"/>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PFJ5W31"/>
    <x v="389"/>
    <x v="131"/>
    <n v="139"/>
    <n v="495"/>
    <n v="0.72"/>
    <x v="2"/>
    <n v="14185"/>
    <x v="369"/>
    <n v="7021575"/>
    <x v="2"/>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LHTTB4"/>
    <x v="390"/>
    <x v="108"/>
    <n v="100"/>
    <n v="499"/>
    <n v="0.8"/>
    <x v="8"/>
    <n v="9638"/>
    <x v="370"/>
    <n v="4809362"/>
    <x v="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PR1CL3S"/>
    <x v="391"/>
    <x v="68"/>
    <n v="1220"/>
    <n v="3990"/>
    <n v="0.69"/>
    <x v="0"/>
    <n v="107151"/>
    <x v="371"/>
    <n v="427532490"/>
    <x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Q4NJQC5"/>
    <x v="392"/>
    <x v="71"/>
    <n v="295"/>
    <n v="599"/>
    <n v="0.51"/>
    <x v="9"/>
    <n v="1644"/>
    <x v="372"/>
    <n v="984756"/>
    <x v="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7Q4QV1DL"/>
    <x v="393"/>
    <x v="120"/>
    <n v="269"/>
    <n v="1499"/>
    <n v="0.82"/>
    <x v="3"/>
    <n v="28978"/>
    <x v="373"/>
    <n v="43438022"/>
    <x v="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7Q7561HD"/>
    <x v="394"/>
    <x v="29"/>
    <n v="149"/>
    <n v="180"/>
    <n v="0.17"/>
    <x v="4"/>
    <n v="644"/>
    <x v="374"/>
    <n v="115920"/>
    <x v="2"/>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7QCWY5XV"/>
    <x v="395"/>
    <x v="132"/>
    <n v="599"/>
    <n v="1399"/>
    <n v="0.56999999999999995"/>
    <x v="0"/>
    <n v="14560"/>
    <x v="375"/>
    <n v="20369440"/>
    <x v="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7QDSN9V6"/>
    <x v="396"/>
    <x v="55"/>
    <n v="699"/>
    <n v="1595"/>
    <n v="0.56000000000000005"/>
    <x v="0"/>
    <n v="8090"/>
    <x v="376"/>
    <n v="12903550"/>
    <x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7QHHCB27"/>
    <x v="397"/>
    <x v="9"/>
    <n v="1499"/>
    <n v="2100"/>
    <n v="0.28999999999999998"/>
    <x v="0"/>
    <n v="6355"/>
    <x v="377"/>
    <n v="13345500"/>
    <x v="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7QMRHWJD"/>
    <x v="398"/>
    <x v="64"/>
    <n v="298"/>
    <n v="999"/>
    <n v="0.7"/>
    <x v="2"/>
    <n v="1552"/>
    <x v="378"/>
    <n v="1550448"/>
    <x v="1"/>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QZ3CZ48"/>
    <x v="399"/>
    <x v="81"/>
    <n v="399"/>
    <n v="1290"/>
    <n v="0.69"/>
    <x v="1"/>
    <n v="206"/>
    <x v="379"/>
    <n v="265740"/>
    <x v="1"/>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7R679HTT"/>
    <x v="400"/>
    <x v="133"/>
    <n v="12609"/>
    <n v="23999"/>
    <n v="0.47"/>
    <x v="4"/>
    <n v="2288"/>
    <x v="380"/>
    <n v="54909712"/>
    <x v="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7R99NBVB"/>
    <x v="401"/>
    <x v="134"/>
    <n v="249"/>
    <n v="599"/>
    <n v="0.57999999999999996"/>
    <x v="3"/>
    <n v="5985"/>
    <x v="381"/>
    <n v="3585015"/>
    <x v="1"/>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7RCGTZ4M"/>
    <x v="402"/>
    <x v="37"/>
    <n v="6236"/>
    <n v="9999"/>
    <n v="0.38"/>
    <x v="0"/>
    <n v="3552"/>
    <x v="382"/>
    <n v="35516448"/>
    <x v="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RD611Z8"/>
    <x v="403"/>
    <x v="135"/>
    <n v="1799"/>
    <n v="2499"/>
    <n v="0.28000000000000003"/>
    <x v="0"/>
    <n v="18678"/>
    <x v="383"/>
    <n v="46676322"/>
    <x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7RX14W1Q"/>
    <x v="404"/>
    <x v="31"/>
    <n v="499"/>
    <n v="900"/>
    <n v="0.45"/>
    <x v="4"/>
    <n v="2165"/>
    <x v="384"/>
    <n v="1948500"/>
    <x v="1"/>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7RX42D3D"/>
    <x v="405"/>
    <x v="16"/>
    <n v="260"/>
    <n v="350"/>
    <n v="0.26"/>
    <x v="5"/>
    <n v="13127"/>
    <x v="385"/>
    <n v="4594450"/>
    <x v="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RY2X9MP"/>
    <x v="406"/>
    <x v="31"/>
    <n v="609"/>
    <n v="1500"/>
    <n v="0.59"/>
    <x v="3"/>
    <n v="1029"/>
    <x v="386"/>
    <n v="1543500"/>
    <x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7RZZ1QSW"/>
    <x v="407"/>
    <x v="128"/>
    <n v="326"/>
    <n v="799"/>
    <n v="0.59"/>
    <x v="4"/>
    <n v="10773"/>
    <x v="387"/>
    <n v="8607627"/>
    <x v="1"/>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S7DCJKS"/>
    <x v="408"/>
    <x v="136"/>
    <n v="199"/>
    <n v="499"/>
    <n v="0.6"/>
    <x v="2"/>
    <n v="9998"/>
    <x v="388"/>
    <n v="4989002"/>
    <x v="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S851WX5"/>
    <x v="409"/>
    <x v="16"/>
    <n v="1299"/>
    <n v="1299"/>
    <n v="0"/>
    <x v="1"/>
    <n v="40106"/>
    <x v="389"/>
    <n v="52097694"/>
    <x v="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7S9M8YTY"/>
    <x v="410"/>
    <x v="14"/>
    <n v="717"/>
    <n v="1390"/>
    <n v="0.48"/>
    <x v="9"/>
    <n v="4867"/>
    <x v="390"/>
    <n v="6765130"/>
    <x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7S9S86BF"/>
    <x v="411"/>
    <x v="81"/>
    <n v="599"/>
    <n v="1490"/>
    <n v="0.6"/>
    <x v="0"/>
    <n v="161679"/>
    <x v="391"/>
    <n v="240901710"/>
    <x v="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SBGFDX9"/>
    <x v="412"/>
    <x v="47"/>
    <n v="120"/>
    <n v="120"/>
    <n v="0"/>
    <x v="0"/>
    <n v="4308"/>
    <x v="392"/>
    <n v="516960"/>
    <x v="2"/>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SLMR1K6"/>
    <x v="413"/>
    <x v="3"/>
    <n v="519"/>
    <n v="1350"/>
    <n v="0.62"/>
    <x v="2"/>
    <n v="30058"/>
    <x v="393"/>
    <n v="40578300"/>
    <x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7SLNG3LW"/>
    <x v="414"/>
    <x v="37"/>
    <n v="3859"/>
    <n v="10295"/>
    <n v="0.63"/>
    <x v="5"/>
    <n v="8095"/>
    <x v="394"/>
    <n v="83338025"/>
    <x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SPVMSC6"/>
    <x v="415"/>
    <x v="90"/>
    <n v="1399"/>
    <n v="2660"/>
    <n v="0.47"/>
    <x v="0"/>
    <n v="9349"/>
    <x v="395"/>
    <n v="24868340"/>
    <x v="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7SRM58TP"/>
    <x v="416"/>
    <x v="137"/>
    <n v="1665"/>
    <n v="2099"/>
    <n v="0.21"/>
    <x v="9"/>
    <n v="14368"/>
    <x v="396"/>
    <n v="30158432"/>
    <x v="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7SY4C3TD"/>
    <x v="417"/>
    <x v="126"/>
    <n v="596"/>
    <n v="723"/>
    <n v="0.18"/>
    <x v="4"/>
    <n v="3219"/>
    <x v="397"/>
    <n v="2327337"/>
    <x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7SYYVP69"/>
    <x v="418"/>
    <x v="55"/>
    <n v="809"/>
    <n v="1950"/>
    <n v="0.59"/>
    <x v="5"/>
    <n v="710"/>
    <x v="398"/>
    <n v="1384500"/>
    <x v="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7T4D9FNY"/>
    <x v="419"/>
    <x v="55"/>
    <n v="664"/>
    <n v="1490"/>
    <n v="0.55000000000000004"/>
    <x v="9"/>
    <n v="2198"/>
    <x v="399"/>
    <n v="3275020"/>
    <x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T5DKR5D"/>
    <x v="420"/>
    <x v="81"/>
    <n v="149"/>
    <n v="399"/>
    <n v="0.63"/>
    <x v="8"/>
    <n v="21764"/>
    <x v="400"/>
    <n v="8683836"/>
    <x v="2"/>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T9FV9YP"/>
    <x v="421"/>
    <x v="111"/>
    <n v="749"/>
    <n v="1799"/>
    <n v="0.57999999999999996"/>
    <x v="9"/>
    <n v="13199"/>
    <x v="401"/>
    <n v="23745001"/>
    <x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7TC9F7PN"/>
    <x v="422"/>
    <x v="77"/>
    <n v="8699"/>
    <n v="16899"/>
    <n v="0.49"/>
    <x v="1"/>
    <n v="3195"/>
    <x v="402"/>
    <n v="53992305"/>
    <x v="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TCN5VR9"/>
    <x v="423"/>
    <x v="81"/>
    <n v="329"/>
    <n v="999"/>
    <n v="0.67"/>
    <x v="5"/>
    <n v="77027"/>
    <x v="403"/>
    <n v="76949973"/>
    <x v="1"/>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7TMCXRFV"/>
    <x v="424"/>
    <x v="138"/>
    <n v="1234"/>
    <n v="1599"/>
    <n v="0.23"/>
    <x v="3"/>
    <n v="16680"/>
    <x v="404"/>
    <n v="26671320"/>
    <x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7TR5HSR9"/>
    <x v="425"/>
    <x v="110"/>
    <n v="656"/>
    <n v="1499"/>
    <n v="0.56000000000000005"/>
    <x v="2"/>
    <n v="25903"/>
    <x v="405"/>
    <n v="38828597"/>
    <x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TTSS5MP"/>
    <x v="426"/>
    <x v="34"/>
    <n v="1799"/>
    <n v="3299"/>
    <n v="0.45"/>
    <x v="10"/>
    <n v="1846"/>
    <x v="406"/>
    <n v="6089954"/>
    <x v="0"/>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7TXCY3YK"/>
    <x v="427"/>
    <x v="34"/>
    <n v="2237.81"/>
    <n v="3899"/>
    <n v="0.43"/>
    <x v="5"/>
    <n v="11004"/>
    <x v="407"/>
    <n v="42904596"/>
    <x v="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V5YF4ND"/>
    <x v="428"/>
    <x v="59"/>
    <n v="299"/>
    <n v="1199"/>
    <n v="0.75"/>
    <x v="8"/>
    <n v="466"/>
    <x v="408"/>
    <n v="558734"/>
    <x v="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7V82W5CN"/>
    <x v="429"/>
    <x v="27"/>
    <n v="1349"/>
    <n v="2198"/>
    <n v="0.39"/>
    <x v="9"/>
    <n v="7113"/>
    <x v="409"/>
    <n v="15634374"/>
    <x v="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VJ9ZTXS"/>
    <x v="430"/>
    <x v="31"/>
    <n v="299"/>
    <n v="599"/>
    <n v="0.5"/>
    <x v="9"/>
    <n v="171"/>
    <x v="410"/>
    <n v="102429"/>
    <x v="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7VNFP3C2"/>
    <x v="431"/>
    <x v="55"/>
    <n v="749"/>
    <n v="1245"/>
    <n v="0.4"/>
    <x v="5"/>
    <n v="31783"/>
    <x v="411"/>
    <n v="39569835"/>
    <x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7VQGVL68"/>
    <x v="432"/>
    <x v="71"/>
    <n v="293"/>
    <n v="499"/>
    <n v="0.41"/>
    <x v="5"/>
    <n v="44994"/>
    <x v="412"/>
    <n v="22452006"/>
    <x v="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7VSG5SXZ"/>
    <x v="433"/>
    <x v="31"/>
    <n v="637"/>
    <n v="1499"/>
    <n v="0.57999999999999996"/>
    <x v="0"/>
    <n v="24"/>
    <x v="413"/>
    <n v="35976"/>
    <x v="0"/>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7VTFN6HM"/>
    <x v="434"/>
    <x v="96"/>
    <n v="5599"/>
    <n v="7350"/>
    <n v="0.24"/>
    <x v="4"/>
    <n v="73005"/>
    <x v="414"/>
    <n v="536586750"/>
    <x v="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VV37FT4"/>
    <x v="435"/>
    <x v="123"/>
    <n v="250"/>
    <n v="250"/>
    <n v="0"/>
    <x v="1"/>
    <n v="2628"/>
    <x v="415"/>
    <n v="657000"/>
    <x v="1"/>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VVXJ2P5"/>
    <x v="436"/>
    <x v="103"/>
    <n v="96"/>
    <n v="399"/>
    <n v="0.76"/>
    <x v="7"/>
    <n v="1796"/>
    <x v="416"/>
    <n v="716604"/>
    <x v="2"/>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7VX71FZP"/>
    <x v="437"/>
    <x v="56"/>
    <n v="1199"/>
    <n v="2000"/>
    <n v="0.4"/>
    <x v="9"/>
    <n v="18543"/>
    <x v="417"/>
    <n v="37086000"/>
    <x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VZH6ZBB"/>
    <x v="438"/>
    <x v="77"/>
    <n v="7799"/>
    <n v="12500"/>
    <n v="0.38"/>
    <x v="9"/>
    <n v="5160"/>
    <x v="418"/>
    <n v="64500000"/>
    <x v="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VZYMQNZ"/>
    <x v="439"/>
    <x v="55"/>
    <n v="1180"/>
    <n v="1440"/>
    <n v="0.18"/>
    <x v="1"/>
    <n v="1527"/>
    <x v="419"/>
    <n v="2198880"/>
    <x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7W14CHV8"/>
    <x v="440"/>
    <x v="139"/>
    <n v="199"/>
    <n v="799"/>
    <n v="0.75"/>
    <x v="0"/>
    <n v="7333"/>
    <x v="420"/>
    <n v="5859067"/>
    <x v="2"/>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7W4HTS8Q"/>
    <x v="441"/>
    <x v="72"/>
    <n v="1899"/>
    <n v="3790"/>
    <n v="0.5"/>
    <x v="10"/>
    <n v="3842"/>
    <x v="421"/>
    <n v="14561180"/>
    <x v="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W6VWZ8C"/>
    <x v="442"/>
    <x v="140"/>
    <n v="899"/>
    <n v="1999"/>
    <n v="0.55000000000000004"/>
    <x v="0"/>
    <n v="30469"/>
    <x v="422"/>
    <n v="60907531"/>
    <x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W7Z6DVL"/>
    <x v="443"/>
    <x v="140"/>
    <n v="1499"/>
    <n v="2999"/>
    <n v="0.5"/>
    <x v="0"/>
    <n v="25262"/>
    <x v="423"/>
    <n v="75760738"/>
    <x v="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9KYT62"/>
    <x v="444"/>
    <x v="8"/>
    <n v="2499"/>
    <n v="3999"/>
    <n v="0.38"/>
    <x v="4"/>
    <n v="12679"/>
    <x v="424"/>
    <n v="50703321"/>
    <x v="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7WDK3ZS2"/>
    <x v="445"/>
    <x v="141"/>
    <n v="20999"/>
    <n v="29990"/>
    <n v="0.3"/>
    <x v="2"/>
    <n v="9499"/>
    <x v="425"/>
    <n v="284875010"/>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DK3ZS6"/>
    <x v="446"/>
    <x v="141"/>
    <n v="15499"/>
    <n v="18999"/>
    <n v="0.18"/>
    <x v="0"/>
    <n v="19252"/>
    <x v="426"/>
    <n v="365768748"/>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DKLDRX"/>
    <x v="447"/>
    <x v="141"/>
    <n v="28999"/>
    <n v="34999"/>
    <n v="0.17"/>
    <x v="4"/>
    <n v="20311"/>
    <x v="427"/>
    <n v="710864689"/>
    <x v="0"/>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WDKLRM4"/>
    <x v="448"/>
    <x v="141"/>
    <n v="13999"/>
    <n v="19999"/>
    <n v="0.3"/>
    <x v="0"/>
    <n v="19252"/>
    <x v="426"/>
    <n v="385020748"/>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FPMGQQ"/>
    <x v="449"/>
    <x v="141"/>
    <n v="19999"/>
    <n v="27990"/>
    <n v="0.28999999999999998"/>
    <x v="2"/>
    <n v="9499"/>
    <x v="425"/>
    <n v="265877010"/>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7WG8PDCW"/>
    <x v="450"/>
    <x v="99"/>
    <n v="349"/>
    <n v="1299"/>
    <n v="0.73"/>
    <x v="9"/>
    <n v="14282"/>
    <x v="428"/>
    <n v="18552318"/>
    <x v="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WGMMQGP"/>
    <x v="451"/>
    <x v="141"/>
    <n v="16499"/>
    <n v="20999"/>
    <n v="0.21"/>
    <x v="9"/>
    <n v="21350"/>
    <x v="429"/>
    <n v="44832865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GPBXY9"/>
    <x v="452"/>
    <x v="55"/>
    <n v="899"/>
    <n v="1249"/>
    <n v="0.28000000000000003"/>
    <x v="5"/>
    <n v="17424"/>
    <x v="430"/>
    <n v="21762576"/>
    <x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7WGPKMP5"/>
    <x v="453"/>
    <x v="141"/>
    <n v="15499"/>
    <n v="20999"/>
    <n v="0.26"/>
    <x v="0"/>
    <n v="19253"/>
    <x v="431"/>
    <n v="404293747"/>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GPKTS4"/>
    <x v="454"/>
    <x v="141"/>
    <n v="13999"/>
    <n v="19999"/>
    <n v="0.3"/>
    <x v="0"/>
    <n v="19252"/>
    <x v="426"/>
    <n v="385020748"/>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WHQBZLS"/>
    <x v="455"/>
    <x v="141"/>
    <n v="17999"/>
    <n v="21990"/>
    <n v="0.18"/>
    <x v="9"/>
    <n v="21350"/>
    <x v="429"/>
    <n v="46948650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HQWXL7"/>
    <x v="456"/>
    <x v="141"/>
    <n v="15499"/>
    <n v="20999"/>
    <n v="0.26"/>
    <x v="0"/>
    <n v="19252"/>
    <x v="426"/>
    <n v="404272748"/>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HS7MZ1"/>
    <x v="457"/>
    <x v="141"/>
    <n v="29990"/>
    <n v="39990"/>
    <n v="0.25"/>
    <x v="2"/>
    <n v="8399"/>
    <x v="432"/>
    <n v="335876010"/>
    <x v="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7WHSJXLF"/>
    <x v="458"/>
    <x v="141"/>
    <n v="20999"/>
    <n v="29990"/>
    <n v="0.3"/>
    <x v="2"/>
    <n v="9499"/>
    <x v="425"/>
    <n v="284875010"/>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JV6P1R"/>
    <x v="459"/>
    <x v="141"/>
    <n v="15499"/>
    <n v="18999"/>
    <n v="0.18"/>
    <x v="0"/>
    <n v="19252"/>
    <x v="426"/>
    <n v="365768748"/>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JWRNVK"/>
    <x v="460"/>
    <x v="141"/>
    <n v="16499"/>
    <n v="20990"/>
    <n v="0.21"/>
    <x v="9"/>
    <n v="21350"/>
    <x v="429"/>
    <n v="448136500"/>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WJXCTG9"/>
    <x v="461"/>
    <x v="55"/>
    <n v="699"/>
    <n v="1345"/>
    <n v="0.48"/>
    <x v="5"/>
    <n v="8446"/>
    <x v="433"/>
    <n v="11359870"/>
    <x v="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WKB69RS"/>
    <x v="462"/>
    <x v="72"/>
    <n v="2088"/>
    <n v="5550"/>
    <n v="0.62"/>
    <x v="9"/>
    <n v="5292"/>
    <x v="434"/>
    <n v="29370600"/>
    <x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7WKBD37W"/>
    <x v="463"/>
    <x v="142"/>
    <n v="425"/>
    <n v="999"/>
    <n v="0.56999999999999995"/>
    <x v="9"/>
    <n v="2581"/>
    <x v="435"/>
    <n v="2578419"/>
    <x v="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7WMS7TWB"/>
    <x v="464"/>
    <x v="55"/>
    <n v="649"/>
    <n v="1245"/>
    <n v="0.48"/>
    <x v="5"/>
    <n v="123365"/>
    <x v="436"/>
    <n v="153589425"/>
    <x v="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7WNK1FFN"/>
    <x v="465"/>
    <x v="55"/>
    <n v="1260"/>
    <n v="1699"/>
    <n v="0.26"/>
    <x v="1"/>
    <n v="2891"/>
    <x v="437"/>
    <n v="4911809"/>
    <x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7WVQG8WZ"/>
    <x v="466"/>
    <x v="11"/>
    <n v="3299"/>
    <n v="4995"/>
    <n v="0.34"/>
    <x v="10"/>
    <n v="1393"/>
    <x v="438"/>
    <n v="6958035"/>
    <x v="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7X2L5Z8C"/>
    <x v="467"/>
    <x v="2"/>
    <n v="1490"/>
    <n v="2295"/>
    <n v="0.35"/>
    <x v="11"/>
    <n v="10652"/>
    <x v="439"/>
    <n v="24446340"/>
    <x v="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X963JNS"/>
    <x v="468"/>
    <x v="135"/>
    <n v="900"/>
    <n v="2499"/>
    <n v="0.64"/>
    <x v="9"/>
    <n v="36384"/>
    <x v="440"/>
    <n v="90923616"/>
    <x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XCM6T4N"/>
    <x v="469"/>
    <x v="143"/>
    <n v="349"/>
    <n v="1499"/>
    <n v="0.77"/>
    <x v="2"/>
    <n v="24791"/>
    <x v="441"/>
    <n v="37161709"/>
    <x v="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XJWTYM2"/>
    <x v="470"/>
    <x v="81"/>
    <n v="1679"/>
    <n v="1999"/>
    <n v="0.16"/>
    <x v="0"/>
    <n v="72563"/>
    <x v="442"/>
    <n v="145053437"/>
    <x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7XJYYH7L"/>
    <x v="471"/>
    <x v="10"/>
    <n v="333"/>
    <n v="999"/>
    <n v="0.67"/>
    <x v="13"/>
    <n v="9792"/>
    <x v="443"/>
    <n v="9782208"/>
    <x v="1"/>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XLCFSSN"/>
    <x v="472"/>
    <x v="10"/>
    <n v="899"/>
    <n v="1900"/>
    <n v="0.53"/>
    <x v="4"/>
    <n v="13552"/>
    <x v="444"/>
    <n v="25748800"/>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7XLML2YS"/>
    <x v="473"/>
    <x v="144"/>
    <n v="2499"/>
    <n v="3299"/>
    <n v="0.24"/>
    <x v="1"/>
    <n v="93112"/>
    <x v="445"/>
    <n v="307176488"/>
    <x v="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Y1RCCW5"/>
    <x v="474"/>
    <x v="72"/>
    <n v="1190"/>
    <n v="2550"/>
    <n v="0.53"/>
    <x v="10"/>
    <n v="1181"/>
    <x v="446"/>
    <n v="3011550"/>
    <x v="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Y5FDPKV"/>
    <x v="475"/>
    <x v="9"/>
    <n v="1745"/>
    <n v="2400"/>
    <n v="0.27"/>
    <x v="1"/>
    <n v="14160"/>
    <x v="447"/>
    <n v="33984000"/>
    <x v="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Y9PY6Y1"/>
    <x v="476"/>
    <x v="67"/>
    <n v="6525"/>
    <n v="8820"/>
    <n v="0.26"/>
    <x v="3"/>
    <n v="5137"/>
    <x v="448"/>
    <n v="45308340"/>
    <x v="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7YC8JHMB"/>
    <x v="477"/>
    <x v="17"/>
    <n v="8199"/>
    <n v="16000"/>
    <n v="0.49"/>
    <x v="5"/>
    <n v="18497"/>
    <x v="449"/>
    <n v="295952000"/>
    <x v="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7YCBSCYB"/>
    <x v="478"/>
    <x v="30"/>
    <n v="1999"/>
    <n v="3300"/>
    <n v="0.39"/>
    <x v="1"/>
    <n v="780"/>
    <x v="450"/>
    <n v="2574000"/>
    <x v="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7YFWVRCM"/>
    <x v="479"/>
    <x v="144"/>
    <n v="2299"/>
    <n v="7500"/>
    <n v="0.69"/>
    <x v="0"/>
    <n v="5554"/>
    <x v="451"/>
    <n v="41655000"/>
    <x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YL54NVJ"/>
    <x v="480"/>
    <x v="145"/>
    <n v="549"/>
    <n v="999"/>
    <n v="0.45"/>
    <x v="2"/>
    <n v="7758"/>
    <x v="452"/>
    <n v="7750242"/>
    <x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YNHCW6N"/>
    <x v="481"/>
    <x v="146"/>
    <n v="549"/>
    <n v="2499"/>
    <n v="0.78"/>
    <x v="2"/>
    <n v="5556"/>
    <x v="453"/>
    <n v="13884444"/>
    <x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NTJ8ZM"/>
    <x v="482"/>
    <x v="112"/>
    <n v="549"/>
    <n v="999"/>
    <n v="0.45"/>
    <x v="5"/>
    <n v="64705"/>
    <x v="454"/>
    <n v="64640295"/>
    <x v="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YQ5SN4H"/>
    <x v="483"/>
    <x v="16"/>
    <n v="299"/>
    <n v="595"/>
    <n v="0.5"/>
    <x v="9"/>
    <n v="314"/>
    <x v="455"/>
    <n v="186830"/>
    <x v="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7YR26BJ3"/>
    <x v="484"/>
    <x v="109"/>
    <n v="1199"/>
    <n v="2000"/>
    <n v="0.4"/>
    <x v="9"/>
    <n v="14030"/>
    <x v="456"/>
    <n v="28060000"/>
    <x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YSJ7FF1"/>
    <x v="485"/>
    <x v="14"/>
    <n v="645"/>
    <n v="1100"/>
    <n v="0.41"/>
    <x v="9"/>
    <n v="3271"/>
    <x v="457"/>
    <n v="3598100"/>
    <x v="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YTNKVJQ"/>
    <x v="486"/>
    <x v="10"/>
    <n v="499"/>
    <n v="1299"/>
    <n v="0.62"/>
    <x v="2"/>
    <n v="30411"/>
    <x v="458"/>
    <n v="39503889"/>
    <x v="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YWS9SP9"/>
    <x v="487"/>
    <x v="147"/>
    <n v="599"/>
    <n v="999"/>
    <n v="0.4"/>
    <x v="9"/>
    <n v="7601"/>
    <x v="459"/>
    <n v="7593399"/>
    <x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7YY1BY5B"/>
    <x v="488"/>
    <x v="148"/>
    <n v="1499"/>
    <n v="4999"/>
    <n v="0.7"/>
    <x v="9"/>
    <n v="92588"/>
    <x v="460"/>
    <n v="462847412"/>
    <x v="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YZG8PPY"/>
    <x v="489"/>
    <x v="104"/>
    <n v="1249"/>
    <n v="2299"/>
    <n v="0.46"/>
    <x v="2"/>
    <n v="7636"/>
    <x v="461"/>
    <n v="17555164"/>
    <x v="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7Z1X6VFC"/>
    <x v="490"/>
    <x v="26"/>
    <n v="449"/>
    <n v="999"/>
    <n v="0.55000000000000004"/>
    <x v="4"/>
    <n v="9940"/>
    <x v="462"/>
    <n v="9930060"/>
    <x v="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Z1YVP72"/>
    <x v="491"/>
    <x v="26"/>
    <n v="449"/>
    <n v="999"/>
    <n v="0.55000000000000004"/>
    <x v="2"/>
    <n v="11330"/>
    <x v="463"/>
    <n v="11318670"/>
    <x v="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Z1Z77ZZ"/>
    <x v="492"/>
    <x v="26"/>
    <n v="449"/>
    <n v="999"/>
    <n v="0.55000000000000004"/>
    <x v="2"/>
    <n v="9701"/>
    <x v="464"/>
    <n v="9691299"/>
    <x v="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7Z3K96FR"/>
    <x v="493"/>
    <x v="138"/>
    <n v="399"/>
    <n v="1499"/>
    <n v="0.73"/>
    <x v="0"/>
    <n v="5730"/>
    <x v="465"/>
    <n v="8589270"/>
    <x v="1"/>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Z51CGGH"/>
    <x v="494"/>
    <x v="37"/>
    <n v="5499"/>
    <n v="9999"/>
    <n v="0.45"/>
    <x v="10"/>
    <n v="4353"/>
    <x v="466"/>
    <n v="43525647"/>
    <x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Z53L5QL"/>
    <x v="495"/>
    <x v="146"/>
    <n v="549"/>
    <n v="1499"/>
    <n v="0.63"/>
    <x v="2"/>
    <n v="11006"/>
    <x v="467"/>
    <n v="16497994"/>
    <x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ZJND9B9"/>
    <x v="496"/>
    <x v="90"/>
    <n v="1099"/>
    <n v="1990"/>
    <n v="0.45"/>
    <x v="5"/>
    <n v="5911"/>
    <x v="468"/>
    <n v="11762890"/>
    <x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ZKD8T1Q"/>
    <x v="497"/>
    <x v="8"/>
    <n v="1499"/>
    <n v="2999"/>
    <n v="0.5"/>
    <x v="3"/>
    <n v="8656"/>
    <x v="469"/>
    <n v="25959344"/>
    <x v="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ZR4S1G4"/>
    <x v="498"/>
    <x v="59"/>
    <n v="239"/>
    <n v="699"/>
    <n v="0.66"/>
    <x v="4"/>
    <n v="2640"/>
    <x v="470"/>
    <n v="1845360"/>
    <x v="1"/>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811VCGL5"/>
    <x v="499"/>
    <x v="89"/>
    <n v="9970"/>
    <n v="12999"/>
    <n v="0.23"/>
    <x v="2"/>
    <n v="4049"/>
    <x v="471"/>
    <n v="52632951"/>
    <x v="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814LP6S9"/>
    <x v="500"/>
    <x v="92"/>
    <n v="351"/>
    <n v="1099"/>
    <n v="0.68"/>
    <x v="6"/>
    <n v="1470"/>
    <x v="472"/>
    <n v="1615530"/>
    <x v="1"/>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14P4L98"/>
    <x v="501"/>
    <x v="92"/>
    <n v="351"/>
    <n v="999"/>
    <n v="0.65"/>
    <x v="9"/>
    <n v="5380"/>
    <x v="473"/>
    <n v="5374620"/>
    <x v="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14ZY6FP"/>
    <x v="502"/>
    <x v="112"/>
    <n v="899"/>
    <n v="1199"/>
    <n v="0.25"/>
    <x v="10"/>
    <n v="10751"/>
    <x v="474"/>
    <n v="12890449"/>
    <x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19HZPXL"/>
    <x v="503"/>
    <x v="53"/>
    <n v="399"/>
    <n v="549"/>
    <n v="0.27"/>
    <x v="4"/>
    <n v="18139"/>
    <x v="475"/>
    <n v="9958311"/>
    <x v="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19ZZK5K"/>
    <x v="504"/>
    <x v="3"/>
    <n v="1109"/>
    <n v="2800"/>
    <n v="0.6"/>
    <x v="2"/>
    <n v="53464"/>
    <x v="476"/>
    <n v="149699200"/>
    <x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1B1JL35"/>
    <x v="505"/>
    <x v="72"/>
    <n v="1049"/>
    <n v="2499"/>
    <n v="0.57999999999999996"/>
    <x v="6"/>
    <n v="638"/>
    <x v="477"/>
    <n v="1594362"/>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81FG1QYX"/>
    <x v="506"/>
    <x v="10"/>
    <n v="339"/>
    <n v="999"/>
    <n v="0.66"/>
    <x v="2"/>
    <n v="6255"/>
    <x v="478"/>
    <n v="6248745"/>
    <x v="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507"/>
    <x v="10"/>
    <n v="339"/>
    <n v="999"/>
    <n v="0.66"/>
    <x v="2"/>
    <n v="6255"/>
    <x v="478"/>
    <n v="6248745"/>
    <x v="1"/>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1NHWT6Z"/>
    <x v="508"/>
    <x v="59"/>
    <n v="299"/>
    <n v="1199"/>
    <n v="0.75"/>
    <x v="5"/>
    <n v="1193"/>
    <x v="479"/>
    <n v="1430407"/>
    <x v="1"/>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81RLM75M"/>
    <x v="509"/>
    <x v="63"/>
    <n v="369"/>
    <n v="599"/>
    <n v="0.38"/>
    <x v="5"/>
    <n v="82"/>
    <x v="480"/>
    <n v="49118"/>
    <x v="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8235JZFB"/>
    <x v="510"/>
    <x v="14"/>
    <n v="850"/>
    <n v="1000"/>
    <n v="0.15"/>
    <x v="0"/>
    <n v="7619"/>
    <x v="481"/>
    <n v="7619000"/>
    <x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243SKCK"/>
    <x v="511"/>
    <x v="149"/>
    <n v="189"/>
    <n v="299"/>
    <n v="0.37"/>
    <x v="1"/>
    <n v="2737"/>
    <x v="482"/>
    <n v="818363"/>
    <x v="2"/>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82FTPRSK"/>
    <x v="512"/>
    <x v="147"/>
    <n v="999"/>
    <n v="1999"/>
    <n v="0.5"/>
    <x v="1"/>
    <n v="27441"/>
    <x v="483"/>
    <n v="54854559"/>
    <x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82KVTRW8"/>
    <x v="513"/>
    <x v="109"/>
    <n v="1199"/>
    <n v="1900"/>
    <n v="0.37"/>
    <x v="9"/>
    <n v="1765"/>
    <x v="484"/>
    <n v="3353500"/>
    <x v="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2LSVT4B"/>
    <x v="514"/>
    <x v="10"/>
    <n v="249"/>
    <n v="399"/>
    <n v="0.38"/>
    <x v="9"/>
    <n v="43994"/>
    <x v="485"/>
    <n v="17553606"/>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ZGK39"/>
    <x v="515"/>
    <x v="10"/>
    <n v="199"/>
    <n v="299"/>
    <n v="0.33"/>
    <x v="9"/>
    <n v="43994"/>
    <x v="485"/>
    <n v="13154206"/>
    <x v="2"/>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T6GVG9"/>
    <x v="516"/>
    <x v="10"/>
    <n v="689"/>
    <n v="1500"/>
    <n v="0.54"/>
    <x v="1"/>
    <n v="42301"/>
    <x v="486"/>
    <n v="63451500"/>
    <x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82T6GVLJ"/>
    <x v="517"/>
    <x v="10"/>
    <n v="849"/>
    <n v="1809"/>
    <n v="0.53"/>
    <x v="2"/>
    <n v="6547"/>
    <x v="487"/>
    <n v="11843523"/>
    <x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82T6GXS5"/>
    <x v="518"/>
    <x v="10"/>
    <n v="999"/>
    <n v="2100"/>
    <n v="0.52"/>
    <x v="3"/>
    <n v="5492"/>
    <x v="488"/>
    <n v="11533200"/>
    <x v="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82T6V3DT"/>
    <x v="519"/>
    <x v="10"/>
    <n v="799"/>
    <n v="2100"/>
    <n v="0.62"/>
    <x v="2"/>
    <n v="8188"/>
    <x v="489"/>
    <n v="17194800"/>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82ZQ4479"/>
    <x v="520"/>
    <x v="107"/>
    <n v="3710"/>
    <n v="4330"/>
    <n v="0.14000000000000001"/>
    <x v="6"/>
    <n v="1662"/>
    <x v="490"/>
    <n v="7196460"/>
    <x v="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832W3B7Q"/>
    <x v="521"/>
    <x v="30"/>
    <n v="1799"/>
    <n v="3595"/>
    <n v="0.5"/>
    <x v="10"/>
    <n v="9791"/>
    <x v="491"/>
    <n v="35198645"/>
    <x v="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83342NKJ"/>
    <x v="522"/>
    <x v="10"/>
    <n v="349"/>
    <n v="399"/>
    <n v="0.13"/>
    <x v="4"/>
    <n v="18757"/>
    <x v="492"/>
    <n v="7484043"/>
    <x v="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36JGZ74"/>
    <x v="523"/>
    <x v="72"/>
    <n v="1049"/>
    <n v="2499"/>
    <n v="0.57999999999999996"/>
    <x v="7"/>
    <n v="328"/>
    <x v="493"/>
    <n v="819672"/>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83GKDRKR"/>
    <x v="524"/>
    <x v="55"/>
    <n v="1625"/>
    <n v="2995"/>
    <n v="0.46"/>
    <x v="3"/>
    <n v="23484"/>
    <x v="494"/>
    <n v="70334580"/>
    <x v="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83GQGT3Z"/>
    <x v="525"/>
    <x v="103"/>
    <n v="399"/>
    <n v="799"/>
    <n v="0.5"/>
    <x v="0"/>
    <n v="1161"/>
    <x v="495"/>
    <n v="927639"/>
    <x v="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83J64CBB"/>
    <x v="526"/>
    <x v="92"/>
    <n v="199"/>
    <n v="499"/>
    <n v="0.6"/>
    <x v="9"/>
    <n v="10234"/>
    <x v="496"/>
    <n v="5106766"/>
    <x v="2"/>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3M7WPZD"/>
    <x v="527"/>
    <x v="37"/>
    <n v="3199"/>
    <n v="5999"/>
    <n v="0.47"/>
    <x v="9"/>
    <n v="3242"/>
    <x v="497"/>
    <n v="19448758"/>
    <x v="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83P71WKK"/>
    <x v="528"/>
    <x v="150"/>
    <n v="799"/>
    <n v="1500"/>
    <n v="0.47"/>
    <x v="2"/>
    <n v="9695"/>
    <x v="498"/>
    <n v="14542500"/>
    <x v="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83RC4WFJ"/>
    <x v="529"/>
    <x v="151"/>
    <n v="320"/>
    <n v="799"/>
    <n v="0.6"/>
    <x v="1"/>
    <n v="3846"/>
    <x v="499"/>
    <n v="3072954"/>
    <x v="1"/>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83RCTXLL"/>
    <x v="530"/>
    <x v="2"/>
    <n v="681"/>
    <n v="1199"/>
    <n v="0.43"/>
    <x v="1"/>
    <n v="8258"/>
    <x v="500"/>
    <n v="9901342"/>
    <x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3RD1J99"/>
    <x v="531"/>
    <x v="2"/>
    <n v="328"/>
    <n v="399"/>
    <n v="0.18"/>
    <x v="0"/>
    <n v="3441"/>
    <x v="501"/>
    <n v="1372959"/>
    <x v="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83T5G5PM"/>
    <x v="532"/>
    <x v="81"/>
    <n v="1490"/>
    <n v="1990"/>
    <n v="0.25"/>
    <x v="0"/>
    <n v="98250"/>
    <x v="502"/>
    <n v="195517500"/>
    <x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841KQR1Z"/>
    <x v="533"/>
    <x v="59"/>
    <n v="299"/>
    <n v="999"/>
    <n v="0.7"/>
    <x v="10"/>
    <n v="928"/>
    <x v="503"/>
    <n v="927072"/>
    <x v="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444S68L"/>
    <x v="534"/>
    <x v="141"/>
    <n v="12490"/>
    <n v="15990"/>
    <n v="0.22"/>
    <x v="1"/>
    <n v="58506"/>
    <x v="504"/>
    <n v="935510940"/>
    <x v="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461VC1Z"/>
    <x v="535"/>
    <x v="136"/>
    <n v="999"/>
    <n v="1995"/>
    <n v="0.5"/>
    <x v="3"/>
    <n v="7317"/>
    <x v="505"/>
    <n v="14597415"/>
    <x v="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846D5CBP"/>
    <x v="536"/>
    <x v="24"/>
    <n v="1295"/>
    <n v="1295"/>
    <n v="0"/>
    <x v="3"/>
    <n v="5760"/>
    <x v="506"/>
    <n v="7459200"/>
    <x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4872DQY"/>
    <x v="537"/>
    <x v="152"/>
    <n v="14999"/>
    <n v="14999"/>
    <n v="0"/>
    <x v="2"/>
    <n v="27508"/>
    <x v="507"/>
    <n v="412592492"/>
    <x v="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497Z1MQ"/>
    <x v="538"/>
    <x v="53"/>
    <n v="599"/>
    <n v="700"/>
    <n v="0.14000000000000001"/>
    <x v="2"/>
    <n v="2301"/>
    <x v="508"/>
    <n v="1610700"/>
    <x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498D67S"/>
    <x v="539"/>
    <x v="153"/>
    <n v="1149"/>
    <n v="1800"/>
    <n v="0.36"/>
    <x v="2"/>
    <n v="4723"/>
    <x v="509"/>
    <n v="8501400"/>
    <x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498H13H"/>
    <x v="540"/>
    <x v="153"/>
    <n v="1519"/>
    <n v="3499"/>
    <n v="0.56999999999999995"/>
    <x v="2"/>
    <n v="408"/>
    <x v="510"/>
    <n v="1427592"/>
    <x v="0"/>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84BR3QX8"/>
    <x v="541"/>
    <x v="85"/>
    <n v="149"/>
    <n v="999"/>
    <n v="0.85"/>
    <x v="8"/>
    <n v="2523"/>
    <x v="511"/>
    <n v="2520477"/>
    <x v="2"/>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84DTMYWK"/>
    <x v="542"/>
    <x v="69"/>
    <n v="329"/>
    <n v="999"/>
    <n v="0.67"/>
    <x v="1"/>
    <n v="3492"/>
    <x v="512"/>
    <n v="3488508"/>
    <x v="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84MZXJN6"/>
    <x v="543"/>
    <x v="10"/>
    <n v="999"/>
    <n v="1699"/>
    <n v="0.41"/>
    <x v="4"/>
    <n v="7318"/>
    <x v="513"/>
    <n v="12433282"/>
    <x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MZXJNK"/>
    <x v="544"/>
    <x v="10"/>
    <n v="1599"/>
    <n v="1999"/>
    <n v="0.2"/>
    <x v="4"/>
    <n v="1951"/>
    <x v="514"/>
    <n v="3900049"/>
    <x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MZYBTV"/>
    <x v="545"/>
    <x v="10"/>
    <n v="599"/>
    <n v="849"/>
    <n v="0.28999999999999998"/>
    <x v="3"/>
    <n v="474"/>
    <x v="515"/>
    <n v="402426"/>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84N133Y7"/>
    <x v="546"/>
    <x v="10"/>
    <n v="1499"/>
    <n v="1999"/>
    <n v="0.25"/>
    <x v="4"/>
    <n v="1951"/>
    <x v="514"/>
    <n v="3900049"/>
    <x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4N18QZY"/>
    <x v="547"/>
    <x v="10"/>
    <n v="599"/>
    <n v="849"/>
    <n v="0.28999999999999998"/>
    <x v="3"/>
    <n v="577"/>
    <x v="516"/>
    <n v="489873"/>
    <x v="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4N1BM9L"/>
    <x v="548"/>
    <x v="10"/>
    <n v="1299"/>
    <n v="1999"/>
    <n v="0.35"/>
    <x v="4"/>
    <n v="7318"/>
    <x v="513"/>
    <n v="14628682"/>
    <x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PJSSQ1"/>
    <x v="549"/>
    <x v="3"/>
    <n v="1299"/>
    <n v="3000"/>
    <n v="0.56999999999999995"/>
    <x v="2"/>
    <n v="23022"/>
    <x v="517"/>
    <n v="69066000"/>
    <x v="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85194JFL"/>
    <x v="550"/>
    <x v="31"/>
    <n v="279"/>
    <n v="499"/>
    <n v="0.44"/>
    <x v="6"/>
    <n v="10962"/>
    <x v="518"/>
    <n v="5470038"/>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856HNMR7"/>
    <x v="551"/>
    <x v="68"/>
    <n v="1199"/>
    <n v="2499"/>
    <n v="0.52"/>
    <x v="9"/>
    <n v="33584"/>
    <x v="519"/>
    <n v="83926416"/>
    <x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856HY85J"/>
    <x v="552"/>
    <x v="154"/>
    <n v="1799"/>
    <n v="4999"/>
    <n v="0.64"/>
    <x v="0"/>
    <n v="55192"/>
    <x v="520"/>
    <n v="275904808"/>
    <x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859M539M"/>
    <x v="553"/>
    <x v="0"/>
    <n v="1699"/>
    <n v="2999"/>
    <n v="0.43"/>
    <x v="4"/>
    <n v="24780"/>
    <x v="367"/>
    <n v="74315220"/>
    <x v="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5CZ3SR1"/>
    <x v="554"/>
    <x v="69"/>
    <n v="499"/>
    <n v="599"/>
    <n v="0.17"/>
    <x v="1"/>
    <n v="21916"/>
    <x v="521"/>
    <n v="13127684"/>
    <x v="1"/>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85DTN6R2"/>
    <x v="555"/>
    <x v="10"/>
    <n v="350"/>
    <n v="899"/>
    <n v="0.61"/>
    <x v="1"/>
    <n v="2262"/>
    <x v="522"/>
    <n v="2033538"/>
    <x v="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85HY1DGR"/>
    <x v="556"/>
    <x v="155"/>
    <n v="99"/>
    <n v="999"/>
    <n v="0.9"/>
    <x v="9"/>
    <n v="1396"/>
    <x v="523"/>
    <n v="1394604"/>
    <x v="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5LPT5F4"/>
    <x v="557"/>
    <x v="34"/>
    <n v="1649"/>
    <n v="2800"/>
    <n v="0.41"/>
    <x v="5"/>
    <n v="2162"/>
    <x v="524"/>
    <n v="6053600"/>
    <x v="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85W8CFLH"/>
    <x v="558"/>
    <x v="81"/>
    <n v="599"/>
    <n v="1800"/>
    <n v="0.67"/>
    <x v="8"/>
    <n v="83996"/>
    <x v="525"/>
    <n v="151192800"/>
    <x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86199CWG"/>
    <x v="559"/>
    <x v="67"/>
    <n v="3349"/>
    <n v="4799"/>
    <n v="0.3"/>
    <x v="6"/>
    <n v="4200"/>
    <x v="526"/>
    <n v="20155800"/>
    <x v="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6394NY5"/>
    <x v="560"/>
    <x v="156"/>
    <n v="1399"/>
    <n v="2490"/>
    <n v="0.44"/>
    <x v="2"/>
    <n v="11074"/>
    <x v="527"/>
    <n v="27574260"/>
    <x v="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86GVRP63"/>
    <x v="561"/>
    <x v="57"/>
    <n v="1189"/>
    <n v="2400"/>
    <n v="0.5"/>
    <x v="0"/>
    <n v="618"/>
    <x v="528"/>
    <n v="1483200"/>
    <x v="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6JTMRYL"/>
    <x v="562"/>
    <x v="10"/>
    <n v="1519"/>
    <n v="1899"/>
    <n v="0.2"/>
    <x v="4"/>
    <n v="19763"/>
    <x v="529"/>
    <n v="37529937"/>
    <x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86PXQ2R4"/>
    <x v="563"/>
    <x v="35"/>
    <n v="165"/>
    <n v="165"/>
    <n v="0"/>
    <x v="3"/>
    <n v="1674"/>
    <x v="530"/>
    <n v="276210"/>
    <x v="2"/>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6Q3QMFS"/>
    <x v="564"/>
    <x v="35"/>
    <n v="120"/>
    <n v="120"/>
    <n v="0"/>
    <x v="3"/>
    <n v="4951"/>
    <x v="531"/>
    <n v="594120"/>
    <x v="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6WMSCN3"/>
    <x v="565"/>
    <x v="81"/>
    <n v="1199"/>
    <n v="5999"/>
    <n v="0.8"/>
    <x v="5"/>
    <n v="47521"/>
    <x v="532"/>
    <n v="285078479"/>
    <x v="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86X18Q71"/>
    <x v="566"/>
    <x v="157"/>
    <n v="9799"/>
    <n v="12150"/>
    <n v="0.19"/>
    <x v="2"/>
    <n v="13251"/>
    <x v="533"/>
    <n v="160999650"/>
    <x v="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873L7J6X"/>
    <x v="567"/>
    <x v="68"/>
    <n v="1499"/>
    <n v="3999"/>
    <n v="0.63"/>
    <x v="1"/>
    <n v="42775"/>
    <x v="534"/>
    <n v="171057225"/>
    <x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87FXHB6J"/>
    <x v="568"/>
    <x v="27"/>
    <n v="699"/>
    <n v="999"/>
    <n v="0.3"/>
    <x v="8"/>
    <n v="15295"/>
    <x v="535"/>
    <n v="15279705"/>
    <x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87JWLZ2K"/>
    <x v="569"/>
    <x v="152"/>
    <n v="24499"/>
    <n v="50000"/>
    <n v="0.51"/>
    <x v="5"/>
    <n v="3518"/>
    <x v="536"/>
    <n v="175900000"/>
    <x v="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883KDSXC"/>
    <x v="570"/>
    <x v="14"/>
    <n v="599"/>
    <n v="990"/>
    <n v="0.39"/>
    <x v="5"/>
    <n v="16166"/>
    <x v="537"/>
    <n v="16004340"/>
    <x v="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883LQJ6B"/>
    <x v="571"/>
    <x v="14"/>
    <n v="1199"/>
    <n v="1690"/>
    <n v="0.28999999999999998"/>
    <x v="1"/>
    <n v="4580"/>
    <x v="538"/>
    <n v="7740200"/>
    <x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8GXTJM3"/>
    <x v="572"/>
    <x v="158"/>
    <n v="699"/>
    <n v="1299"/>
    <n v="0.46"/>
    <x v="2"/>
    <n v="6183"/>
    <x v="539"/>
    <n v="8031717"/>
    <x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88WCFPQF"/>
    <x v="573"/>
    <x v="159"/>
    <n v="1099"/>
    <n v="1500"/>
    <n v="0.27"/>
    <x v="3"/>
    <n v="1065"/>
    <x v="540"/>
    <n v="1597500"/>
    <x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8Z1YWBC"/>
    <x v="574"/>
    <x v="160"/>
    <n v="9490"/>
    <n v="15990"/>
    <n v="0.41"/>
    <x v="5"/>
    <n v="10480"/>
    <x v="541"/>
    <n v="167575200"/>
    <x v="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88ZFJY82"/>
    <x v="575"/>
    <x v="120"/>
    <n v="314"/>
    <n v="1499"/>
    <n v="0.79"/>
    <x v="3"/>
    <n v="28978"/>
    <x v="373"/>
    <n v="43438022"/>
    <x v="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88ZTJT2R"/>
    <x v="576"/>
    <x v="23"/>
    <n v="719"/>
    <n v="1295"/>
    <n v="0.44"/>
    <x v="1"/>
    <n v="17218"/>
    <x v="542"/>
    <n v="22297310"/>
    <x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89BDBDGM"/>
    <x v="577"/>
    <x v="92"/>
    <n v="219"/>
    <n v="249"/>
    <n v="0.12"/>
    <x v="9"/>
    <n v="1108"/>
    <x v="543"/>
    <n v="275892"/>
    <x v="1"/>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89WB69Y1"/>
    <x v="578"/>
    <x v="69"/>
    <n v="249"/>
    <n v="649"/>
    <n v="0.62"/>
    <x v="9"/>
    <n v="14404"/>
    <x v="255"/>
    <n v="9348196"/>
    <x v="1"/>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8B42LWKN"/>
    <x v="579"/>
    <x v="152"/>
    <n v="14999"/>
    <n v="19999"/>
    <n v="0.25"/>
    <x v="1"/>
    <n v="34899"/>
    <x v="544"/>
    <n v="697945101"/>
    <x v="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8B6XWQ1C"/>
    <x v="580"/>
    <x v="161"/>
    <n v="349"/>
    <n v="995"/>
    <n v="0.65"/>
    <x v="1"/>
    <n v="6676"/>
    <x v="545"/>
    <n v="6642620"/>
    <x v="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8BCKN299"/>
    <x v="581"/>
    <x v="162"/>
    <n v="120"/>
    <n v="999"/>
    <n v="0.88"/>
    <x v="5"/>
    <n v="6491"/>
    <x v="546"/>
    <n v="6484509"/>
    <x v="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8BG4M4N7"/>
    <x v="582"/>
    <x v="59"/>
    <n v="199"/>
    <n v="499"/>
    <n v="0.6"/>
    <x v="10"/>
    <n v="538"/>
    <x v="547"/>
    <n v="268462"/>
    <x v="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BJN4MP3"/>
    <x v="583"/>
    <x v="17"/>
    <n v="13999"/>
    <n v="24850"/>
    <n v="0.44"/>
    <x v="4"/>
    <n v="8948"/>
    <x v="548"/>
    <n v="222357800"/>
    <x v="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BQ947H3"/>
    <x v="584"/>
    <x v="163"/>
    <n v="149"/>
    <n v="149"/>
    <n v="0"/>
    <x v="2"/>
    <n v="10833"/>
    <x v="549"/>
    <n v="1614117"/>
    <x v="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C4Z69LN"/>
    <x v="585"/>
    <x v="164"/>
    <n v="1792"/>
    <n v="3500"/>
    <n v="0.49"/>
    <x v="3"/>
    <n v="26194"/>
    <x v="550"/>
    <n v="91679000"/>
    <x v="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8C7TYHPB"/>
    <x v="586"/>
    <x v="109"/>
    <n v="664"/>
    <n v="1490"/>
    <n v="0.55000000000000004"/>
    <x v="0"/>
    <n v="925"/>
    <x v="551"/>
    <n v="1378250"/>
    <x v="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CDKQ8T6"/>
    <x v="587"/>
    <x v="10"/>
    <n v="154"/>
    <n v="349"/>
    <n v="0.56000000000000005"/>
    <x v="2"/>
    <n v="7064"/>
    <x v="552"/>
    <n v="2465336"/>
    <x v="2"/>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F3B7N1"/>
    <x v="588"/>
    <x v="10"/>
    <n v="154"/>
    <n v="399"/>
    <n v="0.61"/>
    <x v="1"/>
    <n v="16905"/>
    <x v="553"/>
    <n v="6745095"/>
    <x v="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CF3D7QR"/>
    <x v="589"/>
    <x v="10"/>
    <n v="154"/>
    <n v="339"/>
    <n v="0.55000000000000004"/>
    <x v="2"/>
    <n v="13391"/>
    <x v="554"/>
    <n v="4539549"/>
    <x v="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CF4SCNP"/>
    <x v="590"/>
    <x v="49"/>
    <n v="299"/>
    <n v="599"/>
    <n v="0.5"/>
    <x v="10"/>
    <n v="3066"/>
    <x v="555"/>
    <n v="1836534"/>
    <x v="1"/>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8CFCK6CW"/>
    <x v="591"/>
    <x v="81"/>
    <n v="1199"/>
    <n v="7999"/>
    <n v="0.85"/>
    <x v="7"/>
    <n v="25910"/>
    <x v="556"/>
    <n v="207254090"/>
    <x v="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8CFJBZRK"/>
    <x v="592"/>
    <x v="34"/>
    <n v="3249"/>
    <n v="6295"/>
    <n v="0.48"/>
    <x v="10"/>
    <n v="14062"/>
    <x v="557"/>
    <n v="88520290"/>
    <x v="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8CGW4GYR"/>
    <x v="593"/>
    <x v="9"/>
    <n v="375"/>
    <n v="999"/>
    <n v="0.62"/>
    <x v="7"/>
    <n v="1988"/>
    <x v="558"/>
    <n v="1986012"/>
    <x v="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8CHKQ8D4"/>
    <x v="594"/>
    <x v="10"/>
    <n v="719"/>
    <n v="1499"/>
    <n v="0.52"/>
    <x v="0"/>
    <n v="1045"/>
    <x v="559"/>
    <n v="1566455"/>
    <x v="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8CHZ3ZQ7"/>
    <x v="595"/>
    <x v="53"/>
    <n v="599"/>
    <n v="799"/>
    <n v="0.25"/>
    <x v="2"/>
    <n v="15790"/>
    <x v="560"/>
    <n v="12616210"/>
    <x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CKW1KH9"/>
    <x v="596"/>
    <x v="59"/>
    <n v="204"/>
    <n v="599"/>
    <n v="0.66"/>
    <x v="7"/>
    <n v="339"/>
    <x v="561"/>
    <n v="203061"/>
    <x v="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CNLYKW5"/>
    <x v="597"/>
    <x v="34"/>
    <n v="1699"/>
    <n v="3398"/>
    <n v="0.5"/>
    <x v="10"/>
    <n v="7988"/>
    <x v="562"/>
    <n v="27143224"/>
    <x v="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RRQK6Z"/>
    <x v="598"/>
    <x v="165"/>
    <n v="4999"/>
    <n v="12499"/>
    <n v="0.6"/>
    <x v="1"/>
    <n v="4541"/>
    <x v="563"/>
    <n v="56757959"/>
    <x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CS3BT4L"/>
    <x v="599"/>
    <x v="152"/>
    <n v="9999"/>
    <n v="12999"/>
    <n v="0.23"/>
    <x v="1"/>
    <n v="6088"/>
    <x v="564"/>
    <n v="79137912"/>
    <x v="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8CT62BM1"/>
    <x v="600"/>
    <x v="10"/>
    <n v="299"/>
    <n v="999"/>
    <n v="0.7"/>
    <x v="2"/>
    <n v="2651"/>
    <x v="565"/>
    <n v="2648349"/>
    <x v="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8CTNJ985"/>
    <x v="601"/>
    <x v="10"/>
    <n v="325"/>
    <n v="999"/>
    <n v="0.67"/>
    <x v="2"/>
    <n v="2651"/>
    <x v="565"/>
    <n v="2648349"/>
    <x v="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QP51L"/>
    <x v="602"/>
    <x v="138"/>
    <n v="379"/>
    <n v="1499"/>
    <n v="0.75"/>
    <x v="1"/>
    <n v="4149"/>
    <x v="566"/>
    <n v="6219351"/>
    <x v="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8CYNJ5KY"/>
    <x v="603"/>
    <x v="126"/>
    <n v="828"/>
    <n v="861"/>
    <n v="0.04"/>
    <x v="1"/>
    <n v="4567"/>
    <x v="567"/>
    <n v="3932187"/>
    <x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YPB15D"/>
    <x v="604"/>
    <x v="126"/>
    <n v="717"/>
    <n v="761"/>
    <n v="0.06"/>
    <x v="9"/>
    <n v="7199"/>
    <x v="568"/>
    <n v="5478439"/>
    <x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CZHGHKH"/>
    <x v="605"/>
    <x v="108"/>
    <n v="499"/>
    <n v="1399"/>
    <n v="0.64"/>
    <x v="5"/>
    <n v="1462"/>
    <x v="569"/>
    <n v="2045338"/>
    <x v="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D11DZ2W"/>
    <x v="606"/>
    <x v="81"/>
    <n v="1499"/>
    <n v="8999"/>
    <n v="0.83"/>
    <x v="6"/>
    <n v="28324"/>
    <x v="570"/>
    <n v="254887676"/>
    <x v="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8D64C9FN"/>
    <x v="607"/>
    <x v="53"/>
    <n v="575"/>
    <n v="2799"/>
    <n v="0.79"/>
    <x v="1"/>
    <n v="8537"/>
    <x v="571"/>
    <n v="23895063"/>
    <x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D6RCM3Q"/>
    <x v="608"/>
    <x v="92"/>
    <n v="355"/>
    <n v="899"/>
    <n v="0.61"/>
    <x v="0"/>
    <n v="1051"/>
    <x v="572"/>
    <n v="944849"/>
    <x v="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D75R3Z1"/>
    <x v="609"/>
    <x v="81"/>
    <n v="299"/>
    <n v="1900"/>
    <n v="0.84"/>
    <x v="7"/>
    <n v="18202"/>
    <x v="573"/>
    <n v="34583800"/>
    <x v="1"/>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D77XZX5"/>
    <x v="610"/>
    <x v="81"/>
    <n v="599"/>
    <n v="2499"/>
    <n v="0.76"/>
    <x v="5"/>
    <n v="58162"/>
    <x v="574"/>
    <n v="145346838"/>
    <x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8D9MNH4B"/>
    <x v="611"/>
    <x v="88"/>
    <n v="5899"/>
    <n v="7005"/>
    <n v="0.16"/>
    <x v="7"/>
    <n v="4199"/>
    <x v="575"/>
    <n v="29413995"/>
    <x v="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D9NDZ1Y"/>
    <x v="612"/>
    <x v="88"/>
    <n v="3999"/>
    <n v="4332.96"/>
    <n v="0.08"/>
    <x v="8"/>
    <n v="21762"/>
    <x v="576"/>
    <n v="94293875.519999996"/>
    <x v="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DCVRW98"/>
    <x v="613"/>
    <x v="59"/>
    <n v="209"/>
    <n v="499"/>
    <n v="0.57999999999999996"/>
    <x v="9"/>
    <n v="479"/>
    <x v="577"/>
    <n v="239021"/>
    <x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8DDRGWTJ"/>
    <x v="614"/>
    <x v="10"/>
    <n v="229"/>
    <n v="299"/>
    <n v="0.23"/>
    <x v="2"/>
    <n v="30411"/>
    <x v="458"/>
    <n v="9092889"/>
    <x v="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DPLCM6T"/>
    <x v="615"/>
    <x v="152"/>
    <n v="13490"/>
    <n v="21990"/>
    <n v="0.39"/>
    <x v="2"/>
    <n v="11976"/>
    <x v="578"/>
    <n v="263352240"/>
    <x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8F47T4X5"/>
    <x v="616"/>
    <x v="62"/>
    <n v="89"/>
    <n v="89"/>
    <n v="0"/>
    <x v="1"/>
    <n v="19621"/>
    <x v="579"/>
    <n v="1746269"/>
    <x v="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8FB2LNSZ"/>
    <x v="617"/>
    <x v="81"/>
    <n v="1499"/>
    <n v="2999"/>
    <n v="0.5"/>
    <x v="6"/>
    <n v="87798"/>
    <x v="580"/>
    <n v="263306202"/>
    <x v="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FD2VSD9"/>
    <x v="618"/>
    <x v="152"/>
    <n v="24990"/>
    <n v="51990"/>
    <n v="0.52"/>
    <x v="1"/>
    <n v="2951"/>
    <x v="581"/>
    <n v="153422490"/>
    <x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FGNPQ9X"/>
    <x v="619"/>
    <x v="8"/>
    <n v="1199"/>
    <n v="2999"/>
    <n v="0.6"/>
    <x v="0"/>
    <n v="10725"/>
    <x v="582"/>
    <n v="32164275"/>
    <x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8FN6WGDQ"/>
    <x v="620"/>
    <x v="81"/>
    <n v="4790"/>
    <n v="15990"/>
    <n v="0.7"/>
    <x v="9"/>
    <n v="4390"/>
    <x v="583"/>
    <n v="70196100"/>
    <x v="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8FTFXNNB"/>
    <x v="621"/>
    <x v="166"/>
    <n v="499"/>
    <n v="1999"/>
    <n v="0.75"/>
    <x v="6"/>
    <n v="3369"/>
    <x v="584"/>
    <n v="6734631"/>
    <x v="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FY4FG5X"/>
    <x v="622"/>
    <x v="154"/>
    <n v="649"/>
    <n v="2499"/>
    <n v="0.74"/>
    <x v="5"/>
    <n v="13049"/>
    <x v="585"/>
    <n v="32609451"/>
    <x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FYB5HHK"/>
    <x v="623"/>
    <x v="167"/>
    <n v="1199"/>
    <n v="1999"/>
    <n v="0.4"/>
    <x v="3"/>
    <n v="22420"/>
    <x v="116"/>
    <n v="44817580"/>
    <x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8G1RW2Q3"/>
    <x v="624"/>
    <x v="10"/>
    <n v="299"/>
    <n v="799"/>
    <n v="0.63"/>
    <x v="9"/>
    <n v="151"/>
    <x v="586"/>
    <n v="120649"/>
    <x v="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G28Z33M"/>
    <x v="625"/>
    <x v="81"/>
    <n v="399"/>
    <n v="699"/>
    <n v="0.43"/>
    <x v="9"/>
    <n v="37817"/>
    <x v="587"/>
    <n v="26434083"/>
    <x v="1"/>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8G43CCLC"/>
    <x v="626"/>
    <x v="0"/>
    <n v="218"/>
    <n v="999"/>
    <n v="0.78"/>
    <x v="1"/>
    <n v="163"/>
    <x v="588"/>
    <n v="162837"/>
    <x v="1"/>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8G8H8DPL"/>
    <x v="627"/>
    <x v="34"/>
    <n v="3249"/>
    <n v="6375"/>
    <n v="0.49"/>
    <x v="9"/>
    <n v="4978"/>
    <x v="589"/>
    <n v="31734750"/>
    <x v="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GJ57MKL"/>
    <x v="628"/>
    <x v="89"/>
    <n v="14400"/>
    <n v="59900"/>
    <n v="0.76"/>
    <x v="4"/>
    <n v="3837"/>
    <x v="590"/>
    <n v="229836300"/>
    <x v="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8GJNM9N7"/>
    <x v="629"/>
    <x v="59"/>
    <n v="299"/>
    <n v="1199"/>
    <n v="0.75"/>
    <x v="6"/>
    <n v="490"/>
    <x v="591"/>
    <n v="587510"/>
    <x v="1"/>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8GM5S4CQ"/>
    <x v="630"/>
    <x v="77"/>
    <n v="6990"/>
    <n v="14290"/>
    <n v="0.51"/>
    <x v="4"/>
    <n v="1771"/>
    <x v="592"/>
    <n v="25307590"/>
    <x v="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GSQXLJ2"/>
    <x v="631"/>
    <x v="77"/>
    <n v="6199"/>
    <n v="10400"/>
    <n v="0.4"/>
    <x v="0"/>
    <n v="14391"/>
    <x v="593"/>
    <n v="149666400"/>
    <x v="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8GTYFC37"/>
    <x v="632"/>
    <x v="168"/>
    <n v="10389"/>
    <n v="32000"/>
    <n v="0.68"/>
    <x v="4"/>
    <n v="41398"/>
    <x v="594"/>
    <n v="1324736000"/>
    <x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GYG6T12"/>
    <x v="633"/>
    <x v="169"/>
    <n v="449"/>
    <n v="800"/>
    <n v="0.44"/>
    <x v="4"/>
    <n v="69585"/>
    <x v="595"/>
    <n v="55668000"/>
    <x v="1"/>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8H21B6V7"/>
    <x v="634"/>
    <x v="170"/>
    <n v="2599"/>
    <n v="2999"/>
    <n v="0.13"/>
    <x v="5"/>
    <n v="14266"/>
    <x v="596"/>
    <n v="42783734"/>
    <x v="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8H5L8V1L"/>
    <x v="635"/>
    <x v="10"/>
    <n v="379"/>
    <n v="1099"/>
    <n v="0.66"/>
    <x v="2"/>
    <n v="3049"/>
    <x v="597"/>
    <n v="3350851"/>
    <x v="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8H673XKN"/>
    <x v="636"/>
    <x v="34"/>
    <n v="3249"/>
    <n v="7795"/>
    <n v="0.57999999999999996"/>
    <x v="1"/>
    <n v="4664"/>
    <x v="598"/>
    <n v="36355880"/>
    <x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8H6B3G96"/>
    <x v="637"/>
    <x v="11"/>
    <n v="3349"/>
    <n v="3995"/>
    <n v="0.16"/>
    <x v="2"/>
    <n v="1954"/>
    <x v="599"/>
    <n v="7806230"/>
    <x v="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H6CZSHT"/>
    <x v="638"/>
    <x v="11"/>
    <n v="2903"/>
    <n v="3295"/>
    <n v="0.12"/>
    <x v="2"/>
    <n v="2299"/>
    <x v="600"/>
    <n v="7575205"/>
    <x v="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8H9Z3XQW"/>
    <x v="639"/>
    <x v="81"/>
    <n v="455"/>
    <n v="1490"/>
    <n v="0.69"/>
    <x v="0"/>
    <n v="161677"/>
    <x v="601"/>
    <n v="240898730"/>
    <x v="1"/>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HD7JQHX"/>
    <x v="640"/>
    <x v="171"/>
    <n v="199"/>
    <n v="499"/>
    <n v="0.6"/>
    <x v="13"/>
    <n v="2804"/>
    <x v="602"/>
    <n v="1399196"/>
    <x v="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HDCWDXD"/>
    <x v="641"/>
    <x v="137"/>
    <n v="3179"/>
    <n v="6999"/>
    <n v="0.55000000000000004"/>
    <x v="9"/>
    <n v="743"/>
    <x v="603"/>
    <n v="5200257"/>
    <x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HDH26JX"/>
    <x v="642"/>
    <x v="10"/>
    <n v="299"/>
    <n v="699"/>
    <n v="0.56999999999999995"/>
    <x v="1"/>
    <n v="94363"/>
    <x v="254"/>
    <n v="65959737"/>
    <x v="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8HDJ86NZ"/>
    <x v="643"/>
    <x v="10"/>
    <n v="329"/>
    <n v="699"/>
    <n v="0.53"/>
    <x v="1"/>
    <n v="94363"/>
    <x v="254"/>
    <n v="65959737"/>
    <x v="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HF4W2CT"/>
    <x v="644"/>
    <x v="135"/>
    <n v="1599"/>
    <n v="3499"/>
    <n v="0.54"/>
    <x v="9"/>
    <n v="36384"/>
    <x v="440"/>
    <n v="127307616"/>
    <x v="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HLC7Z3G"/>
    <x v="645"/>
    <x v="109"/>
    <n v="1182"/>
    <n v="2995"/>
    <n v="0.61"/>
    <x v="1"/>
    <n v="5178"/>
    <x v="604"/>
    <n v="15508110"/>
    <x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HLZ28QC"/>
    <x v="646"/>
    <x v="172"/>
    <n v="1199"/>
    <n v="3490"/>
    <n v="0.66"/>
    <x v="0"/>
    <n v="11716"/>
    <x v="605"/>
    <n v="40888840"/>
    <x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8HQL67D6"/>
    <x v="647"/>
    <x v="110"/>
    <n v="599"/>
    <n v="599"/>
    <n v="0"/>
    <x v="9"/>
    <n v="26423"/>
    <x v="606"/>
    <n v="15827377"/>
    <x v="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HV25BBQ"/>
    <x v="648"/>
    <x v="148"/>
    <n v="1499"/>
    <n v="4999"/>
    <n v="0.7"/>
    <x v="9"/>
    <n v="92588"/>
    <x v="460"/>
    <n v="462847412"/>
    <x v="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8HV83HL3"/>
    <x v="649"/>
    <x v="135"/>
    <n v="2049"/>
    <n v="2199"/>
    <n v="7.0000000000000007E-2"/>
    <x v="2"/>
    <n v="178912"/>
    <x v="607"/>
    <n v="393427488"/>
    <x v="0"/>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JCW95"/>
    <x v="650"/>
    <x v="135"/>
    <n v="1149"/>
    <n v="2199"/>
    <n v="0.48"/>
    <x v="2"/>
    <n v="178912"/>
    <x v="607"/>
    <n v="393427488"/>
    <x v="0"/>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8HVL8QN3"/>
    <x v="651"/>
    <x v="135"/>
    <n v="1149"/>
    <n v="2199"/>
    <n v="0.48"/>
    <x v="2"/>
    <n v="178912"/>
    <x v="607"/>
    <n v="393427488"/>
    <x v="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J4PL1Z3"/>
    <x v="652"/>
    <x v="86"/>
    <n v="699"/>
    <n v="1490"/>
    <n v="0.53"/>
    <x v="9"/>
    <n v="5736"/>
    <x v="608"/>
    <n v="8546640"/>
    <x v="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8J7VCT12"/>
    <x v="653"/>
    <x v="137"/>
    <n v="6999"/>
    <n v="14999"/>
    <n v="0.53"/>
    <x v="0"/>
    <n v="1728"/>
    <x v="609"/>
    <n v="25918272"/>
    <x v="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8J82K4GX"/>
    <x v="654"/>
    <x v="173"/>
    <n v="10099"/>
    <n v="19110"/>
    <n v="0.47"/>
    <x v="2"/>
    <n v="2623"/>
    <x v="610"/>
    <n v="50125530"/>
    <x v="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8JD36C6H"/>
    <x v="655"/>
    <x v="3"/>
    <n v="349"/>
    <n v="450"/>
    <n v="0.22"/>
    <x v="0"/>
    <n v="18656"/>
    <x v="611"/>
    <n v="8395200"/>
    <x v="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8JKPVDKL"/>
    <x v="656"/>
    <x v="83"/>
    <n v="279"/>
    <n v="699"/>
    <n v="0.6"/>
    <x v="2"/>
    <n v="2326"/>
    <x v="612"/>
    <n v="1625874"/>
    <x v="1"/>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JMC1988"/>
    <x v="657"/>
    <x v="140"/>
    <n v="999"/>
    <n v="2490"/>
    <n v="0.6"/>
    <x v="0"/>
    <n v="18331"/>
    <x v="613"/>
    <n v="45644190"/>
    <x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JQN8DGZ"/>
    <x v="658"/>
    <x v="81"/>
    <n v="1299"/>
    <n v="2990"/>
    <n v="0.56999999999999995"/>
    <x v="10"/>
    <n v="180998"/>
    <x v="614"/>
    <n v="541184020"/>
    <x v="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8JV91JTK"/>
    <x v="659"/>
    <x v="76"/>
    <n v="474"/>
    <n v="1299"/>
    <n v="0.64"/>
    <x v="0"/>
    <n v="550"/>
    <x v="615"/>
    <n v="714450"/>
    <x v="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8JW1GVS7"/>
    <x v="660"/>
    <x v="135"/>
    <n v="2179"/>
    <n v="3999"/>
    <n v="0.46"/>
    <x v="9"/>
    <n v="8380"/>
    <x v="616"/>
    <n v="33511620"/>
    <x v="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8K36NZSV"/>
    <x v="661"/>
    <x v="25"/>
    <n v="499"/>
    <n v="999"/>
    <n v="0.5"/>
    <x v="2"/>
    <n v="1436"/>
    <x v="617"/>
    <n v="1434564"/>
    <x v="1"/>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8K4PSZ3V"/>
    <x v="662"/>
    <x v="174"/>
    <n v="349"/>
    <n v="999"/>
    <n v="0.65"/>
    <x v="10"/>
    <n v="16557"/>
    <x v="618"/>
    <n v="16540443"/>
    <x v="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663"/>
    <x v="174"/>
    <n v="349"/>
    <n v="999"/>
    <n v="0.65"/>
    <x v="10"/>
    <n v="16557"/>
    <x v="618"/>
    <n v="16540443"/>
    <x v="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K9PX15C"/>
    <x v="664"/>
    <x v="175"/>
    <n v="849"/>
    <n v="1499"/>
    <n v="0.43"/>
    <x v="9"/>
    <n v="7352"/>
    <x v="619"/>
    <n v="11020648"/>
    <x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KDBLMQP"/>
    <x v="665"/>
    <x v="34"/>
    <n v="1290"/>
    <n v="2500"/>
    <n v="0.48"/>
    <x v="9"/>
    <n v="6530"/>
    <x v="620"/>
    <n v="16325000"/>
    <x v="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KHM9VBJ"/>
    <x v="666"/>
    <x v="176"/>
    <n v="2099"/>
    <n v="3250"/>
    <n v="0.35"/>
    <x v="10"/>
    <n v="11213"/>
    <x v="621"/>
    <n v="36442250"/>
    <x v="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8KRMK9LZ"/>
    <x v="667"/>
    <x v="174"/>
    <n v="2025"/>
    <n v="5999"/>
    <n v="0.66"/>
    <x v="1"/>
    <n v="6233"/>
    <x v="622"/>
    <n v="37391767"/>
    <x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KS2KQTK"/>
    <x v="668"/>
    <x v="57"/>
    <n v="293"/>
    <n v="499"/>
    <n v="0.41"/>
    <x v="0"/>
    <n v="1456"/>
    <x v="623"/>
    <n v="726544"/>
    <x v="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8L12N5H1"/>
    <x v="669"/>
    <x v="137"/>
    <n v="2099"/>
    <n v="2499"/>
    <n v="0.16"/>
    <x v="14"/>
    <n v="992"/>
    <x v="624"/>
    <n v="2479008"/>
    <x v="0"/>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8L4SBJRY"/>
    <x v="670"/>
    <x v="177"/>
    <n v="349"/>
    <n v="1299"/>
    <n v="0.73"/>
    <x v="9"/>
    <n v="3295"/>
    <x v="625"/>
    <n v="4280205"/>
    <x v="1"/>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8L5FM4JC"/>
    <x v="671"/>
    <x v="114"/>
    <n v="649"/>
    <n v="2400"/>
    <n v="0.73"/>
    <x v="4"/>
    <n v="67260"/>
    <x v="626"/>
    <n v="161424000"/>
    <x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8L5HMJVW"/>
    <x v="672"/>
    <x v="114"/>
    <n v="369"/>
    <n v="700"/>
    <n v="0.47"/>
    <x v="4"/>
    <n v="67259"/>
    <x v="627"/>
    <n v="47081300"/>
    <x v="1"/>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8L7J3T31"/>
    <x v="673"/>
    <x v="25"/>
    <n v="379"/>
    <n v="919"/>
    <n v="0.59"/>
    <x v="9"/>
    <n v="1090"/>
    <x v="628"/>
    <n v="1001710"/>
    <x v="1"/>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8L879JSN"/>
    <x v="674"/>
    <x v="173"/>
    <n v="6299"/>
    <n v="13750"/>
    <n v="0.54"/>
    <x v="1"/>
    <n v="2014"/>
    <x v="629"/>
    <n v="27692500"/>
    <x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LHTJTBB"/>
    <x v="675"/>
    <x v="143"/>
    <n v="599"/>
    <n v="1999"/>
    <n v="0.7"/>
    <x v="4"/>
    <n v="4736"/>
    <x v="630"/>
    <n v="9467264"/>
    <x v="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LKS3LSP"/>
    <x v="676"/>
    <x v="10"/>
    <n v="345"/>
    <n v="999"/>
    <n v="0.65"/>
    <x v="6"/>
    <n v="1097"/>
    <x v="631"/>
    <n v="1095903"/>
    <x v="1"/>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8LPJZSSW"/>
    <x v="677"/>
    <x v="161"/>
    <n v="399"/>
    <n v="995"/>
    <n v="0.6"/>
    <x v="5"/>
    <n v="21372"/>
    <x v="632"/>
    <n v="21265140"/>
    <x v="1"/>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LT9BMPP"/>
    <x v="678"/>
    <x v="53"/>
    <n v="1495"/>
    <n v="1995"/>
    <n v="0.25"/>
    <x v="3"/>
    <n v="10541"/>
    <x v="633"/>
    <n v="21029295"/>
    <x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LVVTGZK"/>
    <x v="679"/>
    <x v="16"/>
    <n v="929"/>
    <n v="1300"/>
    <n v="0.28999999999999998"/>
    <x v="5"/>
    <n v="1672"/>
    <x v="634"/>
    <n v="2173600"/>
    <x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LW31NQ6"/>
    <x v="680"/>
    <x v="2"/>
    <n v="1439"/>
    <n v="2890"/>
    <n v="0.5"/>
    <x v="3"/>
    <n v="4099"/>
    <x v="635"/>
    <n v="11846110"/>
    <x v="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8M66K48D"/>
    <x v="681"/>
    <x v="178"/>
    <n v="299"/>
    <n v="599"/>
    <n v="0.5"/>
    <x v="2"/>
    <n v="4674"/>
    <x v="636"/>
    <n v="2799726"/>
    <x v="1"/>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MC57J31"/>
    <x v="682"/>
    <x v="135"/>
    <n v="1499"/>
    <n v="2499"/>
    <n v="0.4"/>
    <x v="2"/>
    <n v="15970"/>
    <x v="637"/>
    <n v="39909030"/>
    <x v="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MCD9JFY"/>
    <x v="683"/>
    <x v="179"/>
    <n v="799"/>
    <n v="1999"/>
    <n v="0.6"/>
    <x v="10"/>
    <n v="12958"/>
    <x v="638"/>
    <n v="25903042"/>
    <x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MTCKDYN"/>
    <x v="684"/>
    <x v="180"/>
    <n v="119"/>
    <n v="299"/>
    <n v="0.6"/>
    <x v="0"/>
    <n v="5999"/>
    <x v="639"/>
    <n v="1793701"/>
    <x v="2"/>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8MTLLSL8"/>
    <x v="685"/>
    <x v="81"/>
    <n v="399"/>
    <n v="1290"/>
    <n v="0.69"/>
    <x v="1"/>
    <n v="76042"/>
    <x v="640"/>
    <n v="98094180"/>
    <x v="1"/>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MV82R99"/>
    <x v="686"/>
    <x v="23"/>
    <n v="653"/>
    <n v="1020"/>
    <n v="0.36"/>
    <x v="0"/>
    <n v="3366"/>
    <x v="641"/>
    <n v="3433320"/>
    <x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MVSGXMY"/>
    <x v="687"/>
    <x v="20"/>
    <n v="1498"/>
    <n v="2300"/>
    <n v="0.35"/>
    <x v="10"/>
    <n v="95"/>
    <x v="642"/>
    <n v="218500"/>
    <x v="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8MVXPTDG"/>
    <x v="688"/>
    <x v="56"/>
    <n v="2590"/>
    <n v="4200"/>
    <n v="0.38"/>
    <x v="0"/>
    <n v="63"/>
    <x v="643"/>
    <n v="264600"/>
    <x v="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MWJTST6"/>
    <x v="689"/>
    <x v="120"/>
    <n v="279"/>
    <n v="1299"/>
    <n v="0.79"/>
    <x v="9"/>
    <n v="5072"/>
    <x v="644"/>
    <n v="6588528"/>
    <x v="1"/>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8MXJYB2V"/>
    <x v="690"/>
    <x v="34"/>
    <n v="2449"/>
    <n v="3390"/>
    <n v="0.28000000000000003"/>
    <x v="9"/>
    <n v="5206"/>
    <x v="645"/>
    <n v="17648340"/>
    <x v="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MZNT7GP"/>
    <x v="691"/>
    <x v="56"/>
    <n v="12499"/>
    <n v="19825"/>
    <n v="0.37"/>
    <x v="0"/>
    <n v="322"/>
    <x v="646"/>
    <n v="6383650"/>
    <x v="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8MZQBFLN"/>
    <x v="692"/>
    <x v="110"/>
    <n v="849"/>
    <n v="4999"/>
    <n v="0.83"/>
    <x v="9"/>
    <n v="20457"/>
    <x v="647"/>
    <n v="102264543"/>
    <x v="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8N1WL9XW"/>
    <x v="693"/>
    <x v="10"/>
    <n v="182"/>
    <n v="599"/>
    <n v="0.7"/>
    <x v="9"/>
    <n v="9378"/>
    <x v="648"/>
    <n v="5617422"/>
    <x v="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8N6P8G5K"/>
    <x v="694"/>
    <x v="181"/>
    <n v="6790"/>
    <n v="10995"/>
    <n v="0.38"/>
    <x v="3"/>
    <n v="3192"/>
    <x v="649"/>
    <n v="35096040"/>
    <x v="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8NCKT9FG"/>
    <x v="695"/>
    <x v="10"/>
    <n v="299"/>
    <n v="798"/>
    <n v="0.63"/>
    <x v="4"/>
    <n v="28791"/>
    <x v="650"/>
    <n v="22975218"/>
    <x v="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8NW8GHCJ"/>
    <x v="696"/>
    <x v="10"/>
    <n v="389"/>
    <n v="999"/>
    <n v="0.61"/>
    <x v="2"/>
    <n v="838"/>
    <x v="651"/>
    <n v="837162"/>
    <x v="1"/>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P9RYPLR"/>
    <x v="697"/>
    <x v="10"/>
    <n v="129"/>
    <n v="249"/>
    <n v="0.48"/>
    <x v="9"/>
    <n v="9378"/>
    <x v="648"/>
    <n v="2335122"/>
    <x v="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PFSZ7FH"/>
    <x v="698"/>
    <x v="143"/>
    <n v="299"/>
    <n v="1499"/>
    <n v="0.8"/>
    <x v="1"/>
    <n v="903"/>
    <x v="652"/>
    <n v="1353597"/>
    <x v="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PKBMJKS"/>
    <x v="699"/>
    <x v="59"/>
    <n v="197"/>
    <n v="499"/>
    <n v="0.61"/>
    <x v="10"/>
    <n v="136"/>
    <x v="653"/>
    <n v="67864"/>
    <x v="2"/>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8PPHFXG3"/>
    <x v="700"/>
    <x v="31"/>
    <n v="173"/>
    <n v="999"/>
    <n v="0.83"/>
    <x v="2"/>
    <n v="1237"/>
    <x v="654"/>
    <n v="1235763"/>
    <x v="2"/>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8PSQRW2T"/>
    <x v="701"/>
    <x v="10"/>
    <n v="399"/>
    <n v="1099"/>
    <n v="0.64"/>
    <x v="0"/>
    <n v="2685"/>
    <x v="655"/>
    <n v="2950815"/>
    <x v="1"/>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702"/>
    <x v="10"/>
    <n v="399"/>
    <n v="1099"/>
    <n v="0.64"/>
    <x v="0"/>
    <n v="2685"/>
    <x v="655"/>
    <n v="2950815"/>
    <x v="1"/>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8PV1X771"/>
    <x v="703"/>
    <x v="152"/>
    <n v="15490"/>
    <n v="20900"/>
    <n v="0.26"/>
    <x v="2"/>
    <n v="16299"/>
    <x v="656"/>
    <n v="340649100"/>
    <x v="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PZ6HZLT"/>
    <x v="704"/>
    <x v="152"/>
    <n v="8999"/>
    <n v="18999"/>
    <n v="0.53"/>
    <x v="9"/>
    <n v="6347"/>
    <x v="657"/>
    <n v="120586653"/>
    <x v="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8QDPB1SL"/>
    <x v="705"/>
    <x v="29"/>
    <n v="190"/>
    <n v="220"/>
    <n v="0.14000000000000001"/>
    <x v="4"/>
    <n v="2866"/>
    <x v="658"/>
    <n v="630520"/>
    <x v="2"/>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8QHLXWV3"/>
    <x v="706"/>
    <x v="56"/>
    <n v="6850"/>
    <n v="11990"/>
    <n v="0.43"/>
    <x v="5"/>
    <n v="144"/>
    <x v="659"/>
    <n v="1726560"/>
    <x v="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8QJJCY2Q"/>
    <x v="707"/>
    <x v="136"/>
    <n v="169"/>
    <n v="299"/>
    <n v="0.43"/>
    <x v="4"/>
    <n v="5176"/>
    <x v="660"/>
    <n v="1547624"/>
    <x v="2"/>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8QSC1XY8"/>
    <x v="708"/>
    <x v="10"/>
    <n v="389"/>
    <n v="1099"/>
    <n v="0.65"/>
    <x v="2"/>
    <n v="974"/>
    <x v="661"/>
    <n v="1070426"/>
    <x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709"/>
    <x v="10"/>
    <n v="339"/>
    <n v="1099"/>
    <n v="0.69"/>
    <x v="2"/>
    <n v="974"/>
    <x v="661"/>
    <n v="1070426"/>
    <x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QW937WV"/>
    <x v="710"/>
    <x v="72"/>
    <n v="1448"/>
    <n v="2999"/>
    <n v="0.52"/>
    <x v="3"/>
    <n v="19"/>
    <x v="662"/>
    <n v="56981"/>
    <x v="0"/>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8QX1CC14"/>
    <x v="711"/>
    <x v="152"/>
    <n v="7299"/>
    <n v="19125"/>
    <n v="0.62"/>
    <x v="12"/>
    <n v="902"/>
    <x v="663"/>
    <n v="17250750"/>
    <x v="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8R69VDHT"/>
    <x v="712"/>
    <x v="10"/>
    <n v="115"/>
    <n v="499"/>
    <n v="0.77"/>
    <x v="9"/>
    <n v="7732"/>
    <x v="664"/>
    <n v="3858268"/>
    <x v="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713"/>
    <x v="10"/>
    <n v="149"/>
    <n v="499"/>
    <n v="0.7"/>
    <x v="9"/>
    <n v="7732"/>
    <x v="664"/>
    <n v="3858268"/>
    <x v="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8RDWBYCQ"/>
    <x v="714"/>
    <x v="9"/>
    <n v="549"/>
    <n v="999"/>
    <n v="0.45"/>
    <x v="9"/>
    <n v="1313"/>
    <x v="665"/>
    <n v="1311687"/>
    <x v="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8RHPDNVV"/>
    <x v="715"/>
    <x v="59"/>
    <n v="235"/>
    <n v="599"/>
    <n v="0.61"/>
    <x v="8"/>
    <n v="197"/>
    <x v="666"/>
    <n v="118003"/>
    <x v="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8RP2L2NL"/>
    <x v="716"/>
    <x v="10"/>
    <n v="347"/>
    <n v="999"/>
    <n v="0.65"/>
    <x v="8"/>
    <n v="1121"/>
    <x v="667"/>
    <n v="1119879"/>
    <x v="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8RWCZ6SY"/>
    <x v="717"/>
    <x v="59"/>
    <n v="399"/>
    <n v="899"/>
    <n v="0.56000000000000005"/>
    <x v="5"/>
    <n v="254"/>
    <x v="668"/>
    <n v="228346"/>
    <x v="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RX8G496"/>
    <x v="718"/>
    <x v="59"/>
    <n v="655"/>
    <n v="1099"/>
    <n v="0.4"/>
    <x v="15"/>
    <n v="285"/>
    <x v="669"/>
    <n v="313215"/>
    <x v="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8RZ12GKR"/>
    <x v="719"/>
    <x v="59"/>
    <n v="215"/>
    <n v="499"/>
    <n v="0.56999999999999995"/>
    <x v="8"/>
    <n v="121"/>
    <x v="670"/>
    <n v="60379"/>
    <x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8RZ5K9YH"/>
    <x v="720"/>
    <x v="69"/>
    <n v="999"/>
    <n v="1999"/>
    <n v="0.5"/>
    <x v="2"/>
    <n v="1777"/>
    <x v="671"/>
    <n v="3552223"/>
    <x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S6RKT4L"/>
    <x v="721"/>
    <x v="182"/>
    <n v="2599"/>
    <n v="4290"/>
    <n v="0.39"/>
    <x v="4"/>
    <n v="2116"/>
    <x v="672"/>
    <n v="9077640"/>
    <x v="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8S74GTBT"/>
    <x v="722"/>
    <x v="140"/>
    <n v="799"/>
    <n v="1999"/>
    <n v="0.6"/>
    <x v="6"/>
    <n v="418"/>
    <x v="673"/>
    <n v="835582"/>
    <x v="0"/>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8S7V8YTN"/>
    <x v="723"/>
    <x v="119"/>
    <n v="1199"/>
    <n v="3500"/>
    <n v="0.66"/>
    <x v="2"/>
    <n v="1802"/>
    <x v="674"/>
    <n v="6307000"/>
    <x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8SBH499M"/>
    <x v="724"/>
    <x v="175"/>
    <n v="649"/>
    <n v="1300"/>
    <n v="0.5"/>
    <x v="0"/>
    <n v="5195"/>
    <x v="675"/>
    <n v="6753500"/>
    <x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SCCG9D4"/>
    <x v="725"/>
    <x v="171"/>
    <n v="949"/>
    <n v="2000"/>
    <n v="0.53"/>
    <x v="5"/>
    <n v="14969"/>
    <x v="676"/>
    <n v="29938000"/>
    <x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SJVD8QD"/>
    <x v="726"/>
    <x v="71"/>
    <n v="379"/>
    <n v="389"/>
    <n v="0.03"/>
    <x v="1"/>
    <n v="3739"/>
    <x v="677"/>
    <n v="1454471"/>
    <x v="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SKZ2RMG"/>
    <x v="727"/>
    <x v="63"/>
    <n v="475"/>
    <n v="999"/>
    <n v="0.52"/>
    <x v="0"/>
    <n v="1021"/>
    <x v="678"/>
    <n v="1019979"/>
    <x v="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8SMJT55F"/>
    <x v="728"/>
    <x v="112"/>
    <n v="1199"/>
    <n v="3990"/>
    <n v="0.7"/>
    <x v="1"/>
    <n v="2908"/>
    <x v="679"/>
    <n v="11602920"/>
    <x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T8KWNQ9"/>
    <x v="729"/>
    <x v="72"/>
    <n v="1449"/>
    <n v="4999"/>
    <n v="0.71"/>
    <x v="7"/>
    <n v="63"/>
    <x v="680"/>
    <n v="314937"/>
    <x v="0"/>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8TDJ5BVF"/>
    <x v="730"/>
    <x v="64"/>
    <n v="39"/>
    <n v="39"/>
    <n v="0"/>
    <x v="10"/>
    <n v="3344"/>
    <x v="681"/>
    <n v="130416"/>
    <x v="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8TDJNM3G"/>
    <x v="731"/>
    <x v="64"/>
    <n v="59"/>
    <n v="59"/>
    <n v="0"/>
    <x v="10"/>
    <n v="5958"/>
    <x v="682"/>
    <n v="351522"/>
    <x v="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8TGG316Z"/>
    <x v="732"/>
    <x v="31"/>
    <n v="999"/>
    <n v="2399"/>
    <n v="0.57999999999999996"/>
    <x v="11"/>
    <n v="3664"/>
    <x v="683"/>
    <n v="8789936"/>
    <x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8TM71L54"/>
    <x v="733"/>
    <x v="11"/>
    <n v="3190"/>
    <n v="4195"/>
    <n v="0.24"/>
    <x v="9"/>
    <n v="1282"/>
    <x v="684"/>
    <n v="5377990"/>
    <x v="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TR61BVK"/>
    <x v="734"/>
    <x v="26"/>
    <n v="299"/>
    <n v="1499"/>
    <n v="0.8"/>
    <x v="1"/>
    <n v="2868"/>
    <x v="685"/>
    <n v="4299132"/>
    <x v="1"/>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TT63N58"/>
    <x v="735"/>
    <x v="61"/>
    <n v="499"/>
    <n v="2199"/>
    <n v="0.77"/>
    <x v="16"/>
    <n v="3527"/>
    <x v="686"/>
    <n v="7755873"/>
    <x v="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TTRVWKY"/>
    <x v="736"/>
    <x v="119"/>
    <n v="1099"/>
    <n v="1899"/>
    <n v="0.42"/>
    <x v="2"/>
    <n v="1811"/>
    <x v="687"/>
    <n v="3439089"/>
    <x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TV2P1N8"/>
    <x v="737"/>
    <x v="81"/>
    <n v="1399"/>
    <n v="3990"/>
    <n v="0.65"/>
    <x v="0"/>
    <n v="141841"/>
    <x v="688"/>
    <n v="565945590"/>
    <x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8TZD7FQN"/>
    <x v="738"/>
    <x v="59"/>
    <n v="299"/>
    <n v="599"/>
    <n v="0.5"/>
    <x v="6"/>
    <n v="708"/>
    <x v="689"/>
    <n v="424092"/>
    <x v="1"/>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8V9C4B1J"/>
    <x v="739"/>
    <x v="10"/>
    <n v="349"/>
    <n v="999"/>
    <n v="0.65"/>
    <x v="2"/>
    <n v="838"/>
    <x v="651"/>
    <n v="837162"/>
    <x v="1"/>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VB2CMR3"/>
    <x v="740"/>
    <x v="141"/>
    <n v="15490"/>
    <n v="20990"/>
    <n v="0.26"/>
    <x v="1"/>
    <n v="32916"/>
    <x v="690"/>
    <n v="690906840"/>
    <x v="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8VB34KJ1"/>
    <x v="741"/>
    <x v="141"/>
    <n v="15490"/>
    <n v="20990"/>
    <n v="0.26"/>
    <x v="1"/>
    <n v="32916"/>
    <x v="690"/>
    <n v="690906840"/>
    <x v="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57558"/>
    <x v="742"/>
    <x v="141"/>
    <n v="37990"/>
    <n v="74999"/>
    <n v="0.49"/>
    <x v="1"/>
    <n v="27790"/>
    <x v="691"/>
    <n v="2084222210"/>
    <x v="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VF8V79P"/>
    <x v="743"/>
    <x v="69"/>
    <n v="1075"/>
    <n v="1699"/>
    <n v="0.37"/>
    <x v="4"/>
    <n v="7462"/>
    <x v="692"/>
    <n v="12677938"/>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VFF6JQ8"/>
    <x v="744"/>
    <x v="69"/>
    <n v="1219"/>
    <n v="1699"/>
    <n v="0.28000000000000003"/>
    <x v="4"/>
    <n v="8891"/>
    <x v="693"/>
    <n v="15105809"/>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8VGDBF3B"/>
    <x v="745"/>
    <x v="92"/>
    <n v="395"/>
    <n v="499"/>
    <n v="0.21"/>
    <x v="9"/>
    <n v="330"/>
    <x v="694"/>
    <n v="164670"/>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VGFX2B6"/>
    <x v="746"/>
    <x v="92"/>
    <n v="177"/>
    <n v="199"/>
    <n v="0.11"/>
    <x v="0"/>
    <n v="3688"/>
    <x v="695"/>
    <n v="733912"/>
    <x v="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8VGM3YMF"/>
    <x v="747"/>
    <x v="92"/>
    <n v="199"/>
    <n v="499"/>
    <n v="0.6"/>
    <x v="0"/>
    <n v="1996"/>
    <x v="696"/>
    <n v="996004"/>
    <x v="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VJFYH6N"/>
    <x v="748"/>
    <x v="183"/>
    <n v="948"/>
    <n v="1620"/>
    <n v="0.41"/>
    <x v="0"/>
    <n v="4370"/>
    <x v="697"/>
    <n v="7079400"/>
    <x v="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VRMK55F"/>
    <x v="749"/>
    <x v="81"/>
    <n v="399"/>
    <n v="699"/>
    <n v="0.43"/>
    <x v="12"/>
    <n v="3454"/>
    <x v="698"/>
    <n v="2414346"/>
    <x v="1"/>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VS3YLRK"/>
    <x v="750"/>
    <x v="69"/>
    <n v="529"/>
    <n v="1499"/>
    <n v="0.65"/>
    <x v="0"/>
    <n v="8599"/>
    <x v="699"/>
    <n v="12889901"/>
    <x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8W56G1K9"/>
    <x v="751"/>
    <x v="155"/>
    <n v="99"/>
    <n v="999"/>
    <n v="0.9"/>
    <x v="0"/>
    <n v="8751"/>
    <x v="700"/>
    <n v="8742249"/>
    <x v="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8W9BK4MD"/>
    <x v="752"/>
    <x v="92"/>
    <n v="351"/>
    <n v="899"/>
    <n v="0.61"/>
    <x v="5"/>
    <n v="296"/>
    <x v="701"/>
    <n v="266104"/>
    <x v="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8WD18LJZ"/>
    <x v="753"/>
    <x v="108"/>
    <n v="249"/>
    <n v="600"/>
    <n v="0.59"/>
    <x v="9"/>
    <n v="1208"/>
    <x v="702"/>
    <n v="724800"/>
    <x v="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8WJ86PV2"/>
    <x v="754"/>
    <x v="136"/>
    <n v="299"/>
    <n v="990"/>
    <n v="0.7"/>
    <x v="3"/>
    <n v="2453"/>
    <x v="703"/>
    <n v="2428470"/>
    <x v="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WKCTFF3"/>
    <x v="755"/>
    <x v="110"/>
    <n v="899"/>
    <n v="1999"/>
    <n v="0.55000000000000004"/>
    <x v="4"/>
    <n v="1667"/>
    <x v="704"/>
    <n v="3332333"/>
    <x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WKFSN84"/>
    <x v="756"/>
    <x v="10"/>
    <n v="379"/>
    <n v="1099"/>
    <n v="0.66"/>
    <x v="2"/>
    <n v="2806"/>
    <x v="705"/>
    <n v="3083794"/>
    <x v="1"/>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WKG2MWT"/>
    <x v="757"/>
    <x v="10"/>
    <n v="379"/>
    <n v="1099"/>
    <n v="0.66"/>
    <x v="2"/>
    <n v="2806"/>
    <x v="705"/>
    <n v="3083794"/>
    <x v="1"/>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LY8V9S"/>
    <x v="758"/>
    <x v="136"/>
    <n v="425"/>
    <n v="899"/>
    <n v="0.53"/>
    <x v="3"/>
    <n v="4219"/>
    <x v="706"/>
    <n v="3792881"/>
    <x v="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WRBG3XW"/>
    <x v="759"/>
    <x v="10"/>
    <n v="199"/>
    <n v="499"/>
    <n v="0.6"/>
    <x v="0"/>
    <n v="13045"/>
    <x v="707"/>
    <n v="6509455"/>
    <x v="2"/>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WRKSF9D"/>
    <x v="760"/>
    <x v="77"/>
    <n v="6499"/>
    <n v="8500"/>
    <n v="0.24"/>
    <x v="4"/>
    <n v="5865"/>
    <x v="708"/>
    <n v="49852500"/>
    <x v="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WRWPM22"/>
    <x v="761"/>
    <x v="10"/>
    <n v="176.63"/>
    <n v="499"/>
    <n v="0.65"/>
    <x v="0"/>
    <n v="15188"/>
    <x v="709"/>
    <n v="7578812"/>
    <x v="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WWKM5HQ"/>
    <x v="762"/>
    <x v="90"/>
    <n v="2599"/>
    <n v="4780"/>
    <n v="0.46"/>
    <x v="5"/>
    <n v="898"/>
    <x v="710"/>
    <n v="4292440"/>
    <x v="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X77LM8C"/>
    <x v="763"/>
    <x v="184"/>
    <n v="99"/>
    <n v="999"/>
    <n v="0.9"/>
    <x v="10"/>
    <n v="594"/>
    <x v="711"/>
    <n v="593406"/>
    <x v="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8XLR6DSB"/>
    <x v="764"/>
    <x v="157"/>
    <n v="721"/>
    <n v="1499"/>
    <n v="0.52"/>
    <x v="16"/>
    <n v="2449"/>
    <x v="712"/>
    <n v="3671051"/>
    <x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XMG618K"/>
    <x v="765"/>
    <x v="10"/>
    <n v="225"/>
    <n v="499"/>
    <n v="0.55000000000000004"/>
    <x v="0"/>
    <n v="789"/>
    <x v="713"/>
    <n v="393711"/>
    <x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8XMSKKMM"/>
    <x v="766"/>
    <x v="59"/>
    <n v="799"/>
    <n v="1999"/>
    <n v="0.6"/>
    <x v="13"/>
    <n v="576"/>
    <x v="714"/>
    <n v="1151424"/>
    <x v="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8XNL93PL"/>
    <x v="767"/>
    <x v="185"/>
    <n v="1399"/>
    <n v="2999"/>
    <n v="0.53"/>
    <x v="2"/>
    <n v="3530"/>
    <x v="715"/>
    <n v="10586470"/>
    <x v="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XXF5V6G"/>
    <x v="768"/>
    <x v="152"/>
    <n v="29999"/>
    <n v="50999"/>
    <n v="0.41"/>
    <x v="4"/>
    <n v="1712"/>
    <x v="716"/>
    <n v="87310288"/>
    <x v="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XXVXP3J"/>
    <x v="769"/>
    <x v="10"/>
    <n v="249"/>
    <n v="999"/>
    <n v="0.75"/>
    <x v="2"/>
    <n v="112"/>
    <x v="717"/>
    <n v="111888"/>
    <x v="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8Y1SJVV5"/>
    <x v="770"/>
    <x v="10"/>
    <n v="99"/>
    <n v="666.66"/>
    <n v="0.85"/>
    <x v="5"/>
    <n v="24871"/>
    <x v="718"/>
    <n v="16580500.859999999"/>
    <x v="2"/>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1TFSP6"/>
    <x v="771"/>
    <x v="10"/>
    <n v="149"/>
    <n v="1000"/>
    <n v="0.85"/>
    <x v="5"/>
    <n v="24871"/>
    <x v="718"/>
    <n v="24871000"/>
    <x v="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55LPBF"/>
    <x v="772"/>
    <x v="152"/>
    <n v="32999"/>
    <n v="44999"/>
    <n v="0.27"/>
    <x v="1"/>
    <n v="45238"/>
    <x v="719"/>
    <n v="2035664762"/>
    <x v="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8Y57TPDM"/>
    <x v="773"/>
    <x v="43"/>
    <n v="116"/>
    <n v="200"/>
    <n v="0.42"/>
    <x v="2"/>
    <n v="485"/>
    <x v="720"/>
    <n v="97000"/>
    <x v="2"/>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Y5KXR6Z"/>
    <x v="774"/>
    <x v="10"/>
    <n v="99"/>
    <n v="800"/>
    <n v="0.88"/>
    <x v="5"/>
    <n v="24871"/>
    <x v="718"/>
    <n v="19896800"/>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8Y5QJTVK"/>
    <x v="775"/>
    <x v="43"/>
    <n v="116"/>
    <n v="200"/>
    <n v="0.42"/>
    <x v="4"/>
    <n v="357"/>
    <x v="721"/>
    <n v="71400"/>
    <x v="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Y5QJXSR"/>
    <x v="776"/>
    <x v="90"/>
    <n v="3569"/>
    <n v="5190"/>
    <n v="0.31"/>
    <x v="2"/>
    <n v="28629"/>
    <x v="722"/>
    <n v="148584510"/>
    <x v="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Y7MXFMK"/>
    <x v="777"/>
    <x v="2"/>
    <n v="1099"/>
    <n v="1499"/>
    <n v="0.27"/>
    <x v="1"/>
    <n v="2375"/>
    <x v="723"/>
    <n v="3560125"/>
    <x v="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YD264ZS"/>
    <x v="778"/>
    <x v="110"/>
    <n v="999"/>
    <n v="2499"/>
    <n v="0.6"/>
    <x v="2"/>
    <n v="1690"/>
    <x v="724"/>
    <n v="4223310"/>
    <x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8YDFX7Y1"/>
    <x v="779"/>
    <x v="2"/>
    <n v="299"/>
    <n v="449"/>
    <n v="0.33"/>
    <x v="8"/>
    <n v="11827"/>
    <x v="725"/>
    <n v="5310323"/>
    <x v="1"/>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YK7BBD2"/>
    <x v="780"/>
    <x v="62"/>
    <n v="429"/>
    <n v="999"/>
    <n v="0.56999999999999995"/>
    <x v="17"/>
    <n v="617"/>
    <x v="726"/>
    <n v="616383"/>
    <x v="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8YRMBK9R"/>
    <x v="781"/>
    <x v="77"/>
    <n v="3249"/>
    <n v="6299"/>
    <n v="0.48"/>
    <x v="5"/>
    <n v="2569"/>
    <x v="727"/>
    <n v="16182131"/>
    <x v="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YXJJW8H"/>
    <x v="782"/>
    <x v="59"/>
    <n v="247"/>
    <n v="399"/>
    <n v="0.38"/>
    <x v="5"/>
    <n v="200"/>
    <x v="728"/>
    <n v="79800"/>
    <x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8ZHYNTM1"/>
    <x v="783"/>
    <x v="90"/>
    <n v="2899"/>
    <n v="4005"/>
    <n v="0.28000000000000003"/>
    <x v="2"/>
    <n v="7140"/>
    <x v="729"/>
    <n v="28595700"/>
    <x v="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8ZJDWTJ1"/>
    <x v="784"/>
    <x v="96"/>
    <n v="4098"/>
    <n v="4999"/>
    <n v="0.18"/>
    <x v="3"/>
    <n v="50810"/>
    <x v="730"/>
    <n v="253999190"/>
    <x v="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ZN4B121"/>
    <x v="785"/>
    <x v="186"/>
    <n v="539"/>
    <n v="1599"/>
    <n v="0.66"/>
    <x v="10"/>
    <n v="14648"/>
    <x v="731"/>
    <n v="23422152"/>
    <x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8ZXZ362Z"/>
    <x v="786"/>
    <x v="157"/>
    <n v="1563"/>
    <n v="3098"/>
    <n v="0.5"/>
    <x v="8"/>
    <n v="2283"/>
    <x v="732"/>
    <n v="7072734"/>
    <x v="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127FZCK"/>
    <x v="787"/>
    <x v="59"/>
    <n v="299"/>
    <n v="899"/>
    <n v="0.67"/>
    <x v="10"/>
    <n v="425"/>
    <x v="733"/>
    <n v="382075"/>
    <x v="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12WJ87V"/>
    <x v="788"/>
    <x v="187"/>
    <n v="2339"/>
    <n v="4000"/>
    <n v="0.42"/>
    <x v="10"/>
    <n v="1118"/>
    <x v="734"/>
    <n v="4472000"/>
    <x v="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163Q5CD"/>
    <x v="789"/>
    <x v="118"/>
    <n v="1187"/>
    <n v="1929"/>
    <n v="0.38"/>
    <x v="0"/>
    <n v="1662"/>
    <x v="735"/>
    <n v="3205998"/>
    <x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91JF2TFD"/>
    <x v="790"/>
    <x v="81"/>
    <n v="499"/>
    <n v="1299"/>
    <n v="0.62"/>
    <x v="5"/>
    <n v="1173"/>
    <x v="736"/>
    <n v="1523727"/>
    <x v="1"/>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1KNVNS9"/>
    <x v="791"/>
    <x v="119"/>
    <n v="368"/>
    <n v="699"/>
    <n v="0.47"/>
    <x v="0"/>
    <n v="1240"/>
    <x v="737"/>
    <n v="866760"/>
    <x v="1"/>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1V8HK8Z"/>
    <x v="792"/>
    <x v="55"/>
    <n v="1345"/>
    <n v="1750"/>
    <n v="0.23"/>
    <x v="10"/>
    <n v="2466"/>
    <x v="738"/>
    <n v="4315500"/>
    <x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26V9CTV"/>
    <x v="793"/>
    <x v="120"/>
    <n v="89"/>
    <n v="599"/>
    <n v="0.85"/>
    <x v="2"/>
    <n v="2351"/>
    <x v="739"/>
    <n v="1408249"/>
    <x v="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2BJMT8Q"/>
    <x v="794"/>
    <x v="152"/>
    <n v="30990"/>
    <n v="52900"/>
    <n v="0.41"/>
    <x v="2"/>
    <n v="7109"/>
    <x v="740"/>
    <n v="376066100"/>
    <x v="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2BL5DCX"/>
    <x v="795"/>
    <x v="152"/>
    <n v="45999"/>
    <n v="69900"/>
    <n v="0.34"/>
    <x v="2"/>
    <n v="7109"/>
    <x v="740"/>
    <n v="496919100"/>
    <x v="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2JHPL72"/>
    <x v="796"/>
    <x v="188"/>
    <n v="251"/>
    <n v="999"/>
    <n v="0.75"/>
    <x v="6"/>
    <n v="3234"/>
    <x v="741"/>
    <n v="3230766"/>
    <x v="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2R48XXB"/>
    <x v="797"/>
    <x v="189"/>
    <n v="18999"/>
    <n v="29999"/>
    <n v="0.37"/>
    <x v="0"/>
    <n v="2536"/>
    <x v="742"/>
    <n v="76077464"/>
    <x v="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92X94QNQ"/>
    <x v="798"/>
    <x v="81"/>
    <n v="1499"/>
    <n v="3990"/>
    <n v="0.62"/>
    <x v="0"/>
    <n v="109864"/>
    <x v="743"/>
    <n v="438357360"/>
    <x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93QCY6YJ"/>
    <x v="799"/>
    <x v="0"/>
    <n v="290"/>
    <n v="349"/>
    <n v="0.17"/>
    <x v="6"/>
    <n v="1977"/>
    <x v="744"/>
    <n v="689973"/>
    <x v="1"/>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800"/>
    <x v="59"/>
    <n v="249"/>
    <n v="799"/>
    <n v="0.69"/>
    <x v="10"/>
    <n v="1079"/>
    <x v="745"/>
    <n v="862121"/>
    <x v="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41392C8"/>
    <x v="801"/>
    <x v="10"/>
    <n v="129"/>
    <n v="449"/>
    <n v="0.71"/>
    <x v="6"/>
    <n v="41"/>
    <x v="746"/>
    <n v="18409"/>
    <x v="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9474JWN6"/>
    <x v="802"/>
    <x v="63"/>
    <n v="999"/>
    <n v="1500"/>
    <n v="0.33"/>
    <x v="1"/>
    <n v="386"/>
    <x v="747"/>
    <n v="579000"/>
    <x v="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49FPSFY"/>
    <x v="803"/>
    <x v="71"/>
    <n v="799"/>
    <n v="1999"/>
    <n v="0.6"/>
    <x v="0"/>
    <n v="2162"/>
    <x v="748"/>
    <n v="4321838"/>
    <x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949SBKMP"/>
    <x v="804"/>
    <x v="148"/>
    <n v="1799"/>
    <n v="6990"/>
    <n v="0.74"/>
    <x v="9"/>
    <n v="26880"/>
    <x v="749"/>
    <n v="187891200"/>
    <x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4DQWV9B"/>
    <x v="805"/>
    <x v="190"/>
    <n v="149"/>
    <n v="399"/>
    <n v="0.63"/>
    <x v="9"/>
    <n v="1540"/>
    <x v="750"/>
    <n v="614460"/>
    <x v="2"/>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94G9L9LT"/>
    <x v="806"/>
    <x v="55"/>
    <n v="999"/>
    <n v="1950"/>
    <n v="0.49"/>
    <x v="10"/>
    <n v="305"/>
    <x v="751"/>
    <n v="594750"/>
    <x v="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4JB13XL"/>
    <x v="807"/>
    <x v="148"/>
    <n v="2499"/>
    <n v="5999"/>
    <n v="0.57999999999999996"/>
    <x v="0"/>
    <n v="38879"/>
    <x v="752"/>
    <n v="233235121"/>
    <x v="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4JNXNPV"/>
    <x v="808"/>
    <x v="10"/>
    <n v="299"/>
    <n v="399"/>
    <n v="0.25"/>
    <x v="9"/>
    <n v="2766"/>
    <x v="753"/>
    <n v="1103634"/>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4QZLJQ6"/>
    <x v="809"/>
    <x v="96"/>
    <n v="5799"/>
    <n v="7999"/>
    <n v="0.28000000000000003"/>
    <x v="3"/>
    <n v="50273"/>
    <x v="754"/>
    <n v="402133727"/>
    <x v="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94YFFSMY"/>
    <x v="810"/>
    <x v="132"/>
    <n v="399"/>
    <n v="1999"/>
    <n v="0.8"/>
    <x v="9"/>
    <n v="3382"/>
    <x v="755"/>
    <n v="6760618"/>
    <x v="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5244Q22"/>
    <x v="811"/>
    <x v="10"/>
    <n v="252"/>
    <n v="999"/>
    <n v="0.75"/>
    <x v="6"/>
    <n v="2249"/>
    <x v="756"/>
    <n v="2246751"/>
    <x v="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5JPKPH3"/>
    <x v="812"/>
    <x v="152"/>
    <n v="61999"/>
    <n v="69999"/>
    <n v="0.11"/>
    <x v="0"/>
    <n v="6753"/>
    <x v="757"/>
    <n v="472703247"/>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95JQVC7N"/>
    <x v="813"/>
    <x v="152"/>
    <n v="42999"/>
    <n v="59999"/>
    <n v="0.28000000000000003"/>
    <x v="0"/>
    <n v="6753"/>
    <x v="757"/>
    <n v="405173247"/>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K14P86"/>
    <x v="814"/>
    <x v="191"/>
    <n v="599"/>
    <n v="1299"/>
    <n v="0.54"/>
    <x v="1"/>
    <n v="590"/>
    <x v="758"/>
    <n v="766410"/>
    <x v="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5PWLLY6"/>
    <x v="815"/>
    <x v="90"/>
    <n v="1804"/>
    <n v="2380"/>
    <n v="0.24"/>
    <x v="9"/>
    <n v="15382"/>
    <x v="759"/>
    <n v="36609160"/>
    <x v="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95RTJH1M"/>
    <x v="816"/>
    <x v="178"/>
    <n v="999"/>
    <n v="2899"/>
    <n v="0.66"/>
    <x v="11"/>
    <n v="26603"/>
    <x v="760"/>
    <n v="77122097"/>
    <x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5X38CJS"/>
    <x v="817"/>
    <x v="192"/>
    <n v="99"/>
    <n v="99"/>
    <n v="0"/>
    <x v="2"/>
    <n v="388"/>
    <x v="761"/>
    <n v="38412"/>
    <x v="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5XCRDQW"/>
    <x v="818"/>
    <x v="92"/>
    <n v="950"/>
    <n v="1599"/>
    <n v="0.41"/>
    <x v="2"/>
    <n v="5911"/>
    <x v="762"/>
    <n v="9451689"/>
    <x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6MSW6CT"/>
    <x v="819"/>
    <x v="10"/>
    <n v="199"/>
    <n v="1899"/>
    <n v="0.9"/>
    <x v="5"/>
    <n v="7928"/>
    <x v="763"/>
    <n v="1505527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96NTB9XT"/>
    <x v="820"/>
    <x v="17"/>
    <n v="15999"/>
    <n v="24500"/>
    <n v="0.35"/>
    <x v="9"/>
    <n v="11206"/>
    <x v="764"/>
    <n v="274547000"/>
    <x v="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6TWZRJC"/>
    <x v="821"/>
    <x v="188"/>
    <n v="499"/>
    <n v="1899"/>
    <n v="0.74"/>
    <x v="0"/>
    <n v="1475"/>
    <x v="765"/>
    <n v="2801025"/>
    <x v="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6VF5YYF"/>
    <x v="822"/>
    <x v="148"/>
    <n v="2999"/>
    <n v="7990"/>
    <n v="0.62"/>
    <x v="0"/>
    <n v="48449"/>
    <x v="766"/>
    <n v="387107510"/>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96YCN3SD"/>
    <x v="823"/>
    <x v="109"/>
    <n v="549"/>
    <n v="1000"/>
    <n v="0.45"/>
    <x v="7"/>
    <n v="1074"/>
    <x v="767"/>
    <n v="1074000"/>
    <x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71DWFDT"/>
    <x v="824"/>
    <x v="99"/>
    <n v="337"/>
    <n v="699"/>
    <n v="0.52"/>
    <x v="1"/>
    <n v="4969"/>
    <x v="768"/>
    <n v="3473331"/>
    <x v="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972BQ2RS"/>
    <x v="825"/>
    <x v="148"/>
    <n v="2499"/>
    <n v="9999"/>
    <n v="0.75"/>
    <x v="0"/>
    <n v="42139"/>
    <x v="769"/>
    <n v="421347861"/>
    <x v="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974G5Q2Y"/>
    <x v="826"/>
    <x v="10"/>
    <n v="273.10000000000002"/>
    <n v="999"/>
    <n v="0.73"/>
    <x v="2"/>
    <n v="20850"/>
    <x v="223"/>
    <n v="20829150"/>
    <x v="1"/>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74H97TJ"/>
    <x v="827"/>
    <x v="10"/>
    <n v="299"/>
    <n v="799"/>
    <n v="0.63"/>
    <x v="4"/>
    <n v="28791"/>
    <x v="650"/>
    <n v="23004009"/>
    <x v="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977CGNJJ"/>
    <x v="828"/>
    <x v="193"/>
    <n v="5999"/>
    <n v="11495"/>
    <n v="0.48"/>
    <x v="2"/>
    <n v="534"/>
    <x v="770"/>
    <n v="6138330"/>
    <x v="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78V2CP6"/>
    <x v="829"/>
    <x v="194"/>
    <n v="1990"/>
    <n v="3100"/>
    <n v="0.36"/>
    <x v="9"/>
    <n v="897"/>
    <x v="771"/>
    <n v="2780700"/>
    <x v="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7C564GC"/>
    <x v="830"/>
    <x v="190"/>
    <n v="294"/>
    <n v="4999"/>
    <n v="0.94"/>
    <x v="2"/>
    <n v="4426"/>
    <x v="772"/>
    <n v="22125574"/>
    <x v="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97JQ1J5G"/>
    <x v="831"/>
    <x v="118"/>
    <n v="179"/>
    <n v="499"/>
    <n v="0.64"/>
    <x v="12"/>
    <n v="9385"/>
    <x v="773"/>
    <n v="4683115"/>
    <x v="2"/>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7JVLW3L"/>
    <x v="832"/>
    <x v="195"/>
    <n v="2699"/>
    <n v="3500"/>
    <n v="0.23"/>
    <x v="8"/>
    <n v="621"/>
    <x v="774"/>
    <n v="2173500"/>
    <x v="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7MKZHNV"/>
    <x v="833"/>
    <x v="72"/>
    <n v="2949"/>
    <n v="4849"/>
    <n v="0.39"/>
    <x v="1"/>
    <n v="7968"/>
    <x v="775"/>
    <n v="38636832"/>
    <x v="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97R25DP7"/>
    <x v="834"/>
    <x v="148"/>
    <n v="1599"/>
    <n v="4999"/>
    <n v="0.68"/>
    <x v="9"/>
    <n v="67950"/>
    <x v="776"/>
    <n v="339682050"/>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7R2V1W8"/>
    <x v="835"/>
    <x v="72"/>
    <n v="2599"/>
    <n v="5890"/>
    <n v="0.56000000000000005"/>
    <x v="0"/>
    <n v="21783"/>
    <x v="777"/>
    <n v="128301870"/>
    <x v="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7R3XH9R"/>
    <x v="836"/>
    <x v="77"/>
    <n v="6299"/>
    <n v="15270"/>
    <n v="0.59"/>
    <x v="0"/>
    <n v="3233"/>
    <x v="778"/>
    <n v="49367910"/>
    <x v="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7R45BH8"/>
    <x v="837"/>
    <x v="77"/>
    <n v="5499"/>
    <n v="13150"/>
    <n v="0.57999999999999996"/>
    <x v="1"/>
    <n v="6398"/>
    <x v="779"/>
    <n v="84133700"/>
    <x v="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7R4D42G"/>
    <x v="838"/>
    <x v="77"/>
    <n v="4999"/>
    <n v="9650"/>
    <n v="0.48"/>
    <x v="1"/>
    <n v="1772"/>
    <x v="780"/>
    <n v="17099800"/>
    <x v="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97RJ867P"/>
    <x v="839"/>
    <x v="181"/>
    <n v="8799"/>
    <n v="11595"/>
    <n v="0.24"/>
    <x v="4"/>
    <n v="2981"/>
    <x v="781"/>
    <n v="34564695"/>
    <x v="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7RN7BBK"/>
    <x v="840"/>
    <x v="109"/>
    <n v="479"/>
    <n v="1999"/>
    <n v="0.76"/>
    <x v="12"/>
    <n v="1066"/>
    <x v="782"/>
    <n v="2130934"/>
    <x v="1"/>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XJQZ8H"/>
    <x v="841"/>
    <x v="34"/>
    <n v="2464"/>
    <n v="6000"/>
    <n v="0.59"/>
    <x v="0"/>
    <n v="8866"/>
    <x v="783"/>
    <n v="53196000"/>
    <x v="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7ZQTDVZ"/>
    <x v="842"/>
    <x v="59"/>
    <n v="399"/>
    <n v="899"/>
    <n v="0.56000000000000005"/>
    <x v="12"/>
    <n v="431"/>
    <x v="784"/>
    <n v="387469"/>
    <x v="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81XSZJ7"/>
    <x v="843"/>
    <x v="10"/>
    <n v="299"/>
    <n v="999"/>
    <n v="0.7"/>
    <x v="2"/>
    <n v="766"/>
    <x v="785"/>
    <n v="765234"/>
    <x v="1"/>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989W6J2F"/>
    <x v="844"/>
    <x v="62"/>
    <n v="1595"/>
    <n v="1799"/>
    <n v="0.11"/>
    <x v="9"/>
    <n v="2877"/>
    <x v="786"/>
    <n v="5175723"/>
    <x v="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98JYT4SY"/>
    <x v="845"/>
    <x v="2"/>
    <n v="399"/>
    <n v="1190"/>
    <n v="0.66"/>
    <x v="0"/>
    <n v="2809"/>
    <x v="787"/>
    <n v="3342710"/>
    <x v="1"/>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8K3H92Z"/>
    <x v="846"/>
    <x v="196"/>
    <n v="599"/>
    <n v="899"/>
    <n v="0.33"/>
    <x v="2"/>
    <n v="95116"/>
    <x v="788"/>
    <n v="85509284"/>
    <x v="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8LCVYPW"/>
    <x v="847"/>
    <x v="59"/>
    <n v="349"/>
    <n v="999"/>
    <n v="0.65"/>
    <x v="1"/>
    <n v="513"/>
    <x v="789"/>
    <n v="512487"/>
    <x v="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8NS6PVG"/>
    <x v="848"/>
    <x v="10"/>
    <n v="199"/>
    <n v="349"/>
    <n v="0.43"/>
    <x v="9"/>
    <n v="43994"/>
    <x v="485"/>
    <n v="15353906"/>
    <x v="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8QXR9X2"/>
    <x v="849"/>
    <x v="135"/>
    <n v="2499"/>
    <n v="2999"/>
    <n v="0.17"/>
    <x v="0"/>
    <n v="3156"/>
    <x v="790"/>
    <n v="9464844"/>
    <x v="0"/>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98R25TGC"/>
    <x v="850"/>
    <x v="81"/>
    <n v="1299"/>
    <n v="2999"/>
    <n v="0.56999999999999995"/>
    <x v="10"/>
    <n v="14629"/>
    <x v="791"/>
    <n v="43872371"/>
    <x v="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98T9CJVQ"/>
    <x v="851"/>
    <x v="9"/>
    <n v="210"/>
    <n v="699"/>
    <n v="0.7"/>
    <x v="6"/>
    <n v="74"/>
    <x v="792"/>
    <n v="51726"/>
    <x v="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98TV3L96"/>
    <x v="852"/>
    <x v="59"/>
    <n v="349"/>
    <n v="1999"/>
    <n v="0.83"/>
    <x v="10"/>
    <n v="197"/>
    <x v="793"/>
    <n v="393803"/>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9939XJX8"/>
    <x v="853"/>
    <x v="108"/>
    <n v="354"/>
    <n v="1500"/>
    <n v="0.76"/>
    <x v="9"/>
    <n v="1026"/>
    <x v="794"/>
    <n v="1539000"/>
    <x v="1"/>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93BB11X"/>
    <x v="854"/>
    <x v="135"/>
    <n v="999"/>
    <n v="1599"/>
    <n v="0.38"/>
    <x v="9"/>
    <n v="7222"/>
    <x v="795"/>
    <n v="11547978"/>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94GFWBH"/>
    <x v="855"/>
    <x v="10"/>
    <n v="139"/>
    <n v="999"/>
    <n v="0.86"/>
    <x v="9"/>
    <n v="1313"/>
    <x v="665"/>
    <n v="1311687"/>
    <x v="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994GP1CX"/>
    <x v="856"/>
    <x v="48"/>
    <n v="115"/>
    <n v="999"/>
    <n v="0.88"/>
    <x v="13"/>
    <n v="5692"/>
    <x v="796"/>
    <n v="5686308"/>
    <x v="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99FDW2ZF"/>
    <x v="857"/>
    <x v="20"/>
    <n v="1235"/>
    <n v="1499"/>
    <n v="0.18"/>
    <x v="0"/>
    <n v="203"/>
    <x v="797"/>
    <n v="304297"/>
    <x v="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99K9ZX65"/>
    <x v="858"/>
    <x v="152"/>
    <n v="20990"/>
    <n v="44990"/>
    <n v="0.53"/>
    <x v="0"/>
    <n v="1259"/>
    <x v="798"/>
    <n v="56642410"/>
    <x v="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9PR2GQJ"/>
    <x v="859"/>
    <x v="20"/>
    <n v="649"/>
    <n v="999"/>
    <n v="0.35"/>
    <x v="10"/>
    <n v="49"/>
    <x v="799"/>
    <n v="48951"/>
    <x v="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99S26HWG"/>
    <x v="860"/>
    <x v="35"/>
    <n v="300"/>
    <n v="300"/>
    <n v="0"/>
    <x v="1"/>
    <n v="419"/>
    <x v="800"/>
    <n v="125700"/>
    <x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99SD8PRP"/>
    <x v="861"/>
    <x v="2"/>
    <n v="579"/>
    <n v="1090"/>
    <n v="0.47"/>
    <x v="4"/>
    <n v="3482"/>
    <x v="801"/>
    <n v="3795380"/>
    <x v="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9Z83VRC"/>
    <x v="862"/>
    <x v="119"/>
    <n v="1052"/>
    <n v="1790"/>
    <n v="0.41"/>
    <x v="2"/>
    <n v="1404"/>
    <x v="802"/>
    <n v="2513160"/>
    <x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9B125CFJ"/>
    <x v="863"/>
    <x v="59"/>
    <n v="349"/>
    <n v="799"/>
    <n v="0.56000000000000005"/>
    <x v="7"/>
    <n v="323"/>
    <x v="803"/>
    <n v="258077"/>
    <x v="1"/>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B9SPC7F"/>
    <x v="864"/>
    <x v="110"/>
    <n v="499"/>
    <n v="1299"/>
    <n v="0.62"/>
    <x v="0"/>
    <n v="2740"/>
    <x v="804"/>
    <n v="3559260"/>
    <x v="1"/>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BCNQ9R2"/>
    <x v="865"/>
    <x v="131"/>
    <n v="139"/>
    <n v="499"/>
    <n v="0.72"/>
    <x v="1"/>
    <n v="4971"/>
    <x v="165"/>
    <n v="2480529"/>
    <x v="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9BF8JBWX"/>
    <x v="866"/>
    <x v="170"/>
    <n v="1055"/>
    <n v="1249"/>
    <n v="0.16"/>
    <x v="10"/>
    <n v="2352"/>
    <x v="805"/>
    <n v="2937648"/>
    <x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BL2KHQW"/>
    <x v="867"/>
    <x v="25"/>
    <n v="231"/>
    <n v="260"/>
    <n v="0.11"/>
    <x v="0"/>
    <n v="490"/>
    <x v="806"/>
    <n v="127400"/>
    <x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9BN2NPBD"/>
    <x v="868"/>
    <x v="197"/>
    <n v="1699"/>
    <n v="3495"/>
    <n v="0.51"/>
    <x v="0"/>
    <n v="14371"/>
    <x v="807"/>
    <n v="50226645"/>
    <x v="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9BNXQ6BR"/>
    <x v="869"/>
    <x v="148"/>
    <n v="2799"/>
    <n v="6499"/>
    <n v="0.56999999999999995"/>
    <x v="0"/>
    <n v="38879"/>
    <x v="752"/>
    <n v="252674621"/>
    <x v="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BVCVTBC"/>
    <x v="870"/>
    <x v="153"/>
    <n v="2649"/>
    <n v="3499"/>
    <n v="0.24"/>
    <x v="3"/>
    <n v="1271"/>
    <x v="808"/>
    <n v="4447229"/>
    <x v="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BW2GP18"/>
    <x v="871"/>
    <x v="10"/>
    <n v="129"/>
    <n v="1000"/>
    <n v="0.87"/>
    <x v="5"/>
    <n v="295"/>
    <x v="809"/>
    <n v="295000"/>
    <x v="2"/>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BW334ML"/>
    <x v="872"/>
    <x v="59"/>
    <n v="349"/>
    <n v="1499"/>
    <n v="0.77"/>
    <x v="2"/>
    <n v="4145"/>
    <x v="810"/>
    <n v="6213355"/>
    <x v="1"/>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9C635BMM"/>
    <x v="873"/>
    <x v="59"/>
    <n v="349"/>
    <n v="999"/>
    <n v="0.65"/>
    <x v="9"/>
    <n v="839"/>
    <x v="811"/>
    <n v="838161"/>
    <x v="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C6FML9B"/>
    <x v="874"/>
    <x v="10"/>
    <n v="320"/>
    <n v="599"/>
    <n v="0.47"/>
    <x v="0"/>
    <n v="491"/>
    <x v="812"/>
    <n v="294109"/>
    <x v="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C6H53KH"/>
    <x v="875"/>
    <x v="10"/>
    <n v="368"/>
    <n v="699"/>
    <n v="0.47"/>
    <x v="1"/>
    <n v="387"/>
    <x v="813"/>
    <n v="270513"/>
    <x v="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C6HWG18"/>
    <x v="876"/>
    <x v="10"/>
    <n v="970"/>
    <n v="1999"/>
    <n v="0.51"/>
    <x v="1"/>
    <n v="462"/>
    <x v="814"/>
    <n v="923538"/>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C6HXFC1"/>
    <x v="877"/>
    <x v="10"/>
    <n v="970"/>
    <n v="1799"/>
    <n v="0.46"/>
    <x v="3"/>
    <n v="815"/>
    <x v="815"/>
    <n v="1466185"/>
    <x v="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CGLY5CX"/>
    <x v="878"/>
    <x v="20"/>
    <n v="1959"/>
    <n v="2400"/>
    <n v="0.18"/>
    <x v="9"/>
    <n v="237"/>
    <x v="816"/>
    <n v="568800"/>
    <x v="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CKSYBLR"/>
    <x v="879"/>
    <x v="93"/>
    <n v="999"/>
    <n v="1499"/>
    <n v="0.33"/>
    <x v="0"/>
    <n v="1646"/>
    <x v="817"/>
    <n v="2467354"/>
    <x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9CMM3VGK"/>
    <x v="880"/>
    <x v="10"/>
    <n v="179"/>
    <n v="499"/>
    <n v="0.64"/>
    <x v="9"/>
    <n v="1934"/>
    <x v="818"/>
    <n v="965066"/>
    <x v="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9CMP1SC8"/>
    <x v="881"/>
    <x v="10"/>
    <n v="199"/>
    <n v="499"/>
    <n v="0.6"/>
    <x v="0"/>
    <n v="602"/>
    <x v="819"/>
    <n v="300398"/>
    <x v="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CMQRQM6"/>
    <x v="882"/>
    <x v="10"/>
    <n v="499"/>
    <n v="899"/>
    <n v="0.44"/>
    <x v="1"/>
    <n v="919"/>
    <x v="820"/>
    <n v="826181"/>
    <x v="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9CTRPSJR"/>
    <x v="883"/>
    <x v="108"/>
    <n v="217"/>
    <n v="237"/>
    <n v="0.08"/>
    <x v="10"/>
    <n v="7354"/>
    <x v="821"/>
    <n v="1742898"/>
    <x v="1"/>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9CTWFV5W"/>
    <x v="884"/>
    <x v="181"/>
    <n v="7199"/>
    <n v="9995"/>
    <n v="0.28000000000000003"/>
    <x v="4"/>
    <n v="1964"/>
    <x v="822"/>
    <n v="19630180"/>
    <x v="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9CYTJV3N"/>
    <x v="885"/>
    <x v="144"/>
    <n v="4499"/>
    <n v="5999"/>
    <n v="0.25"/>
    <x v="2"/>
    <n v="44696"/>
    <x v="823"/>
    <n v="268131304"/>
    <x v="0"/>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9DDCQFMT"/>
    <x v="886"/>
    <x v="59"/>
    <n v="1299"/>
    <n v="1999"/>
    <n v="0.35"/>
    <x v="7"/>
    <n v="590"/>
    <x v="824"/>
    <n v="1179410"/>
    <x v="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9DG9VNWB"/>
    <x v="887"/>
    <x v="148"/>
    <n v="12000"/>
    <n v="29999"/>
    <n v="0.6"/>
    <x v="2"/>
    <n v="4744"/>
    <x v="825"/>
    <n v="142315256"/>
    <x v="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DL9978Y"/>
    <x v="888"/>
    <x v="72"/>
    <n v="2399"/>
    <n v="4590"/>
    <n v="0.48"/>
    <x v="0"/>
    <n v="444"/>
    <x v="826"/>
    <n v="2037960"/>
    <x v="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9DSQXCM8"/>
    <x v="889"/>
    <x v="63"/>
    <n v="299"/>
    <n v="499"/>
    <n v="0.4"/>
    <x v="5"/>
    <n v="1015"/>
    <x v="827"/>
    <n v="506485"/>
    <x v="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DSXK8JX"/>
    <x v="890"/>
    <x v="152"/>
    <n v="10499"/>
    <n v="19499"/>
    <n v="0.46"/>
    <x v="1"/>
    <n v="1510"/>
    <x v="828"/>
    <n v="29443490"/>
    <x v="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F3PDDRF"/>
    <x v="891"/>
    <x v="198"/>
    <n v="349"/>
    <n v="999"/>
    <n v="0.65"/>
    <x v="5"/>
    <n v="817"/>
    <x v="829"/>
    <n v="816183"/>
    <x v="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F5Z694W"/>
    <x v="892"/>
    <x v="82"/>
    <n v="8349"/>
    <n v="9625"/>
    <n v="0.13"/>
    <x v="10"/>
    <n v="3652"/>
    <x v="830"/>
    <n v="35150500"/>
    <x v="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F6D21BY"/>
    <x v="893"/>
    <x v="59"/>
    <n v="790"/>
    <n v="1999"/>
    <n v="0.6"/>
    <x v="17"/>
    <n v="103"/>
    <x v="831"/>
    <n v="205897"/>
    <x v="0"/>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F6KL23R"/>
    <x v="894"/>
    <x v="93"/>
    <n v="1414"/>
    <n v="2799"/>
    <n v="0.49"/>
    <x v="9"/>
    <n v="1498"/>
    <x v="832"/>
    <n v="4192902"/>
    <x v="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F6S8BT6"/>
    <x v="895"/>
    <x v="152"/>
    <n v="13490"/>
    <n v="22900"/>
    <n v="0.41"/>
    <x v="2"/>
    <n v="16299"/>
    <x v="656"/>
    <n v="373247100"/>
    <x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F6VHQXB"/>
    <x v="896"/>
    <x v="97"/>
    <n v="7390"/>
    <n v="20000"/>
    <n v="0.63"/>
    <x v="0"/>
    <n v="2581"/>
    <x v="833"/>
    <n v="51620000"/>
    <x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F9YQQ7B"/>
    <x v="897"/>
    <x v="152"/>
    <n v="13999"/>
    <n v="24999"/>
    <n v="0.44"/>
    <x v="1"/>
    <n v="45238"/>
    <x v="719"/>
    <n v="1130904762"/>
    <x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FFK1PQG"/>
    <x v="898"/>
    <x v="99"/>
    <n v="873"/>
    <n v="1699"/>
    <n v="0.49"/>
    <x v="4"/>
    <n v="1680"/>
    <x v="834"/>
    <n v="2854320"/>
    <x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FHHTL8L"/>
    <x v="899"/>
    <x v="149"/>
    <n v="85"/>
    <n v="199"/>
    <n v="0.56999999999999995"/>
    <x v="0"/>
    <n v="212"/>
    <x v="835"/>
    <n v="42188"/>
    <x v="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9FKDH6FS"/>
    <x v="900"/>
    <x v="141"/>
    <n v="7499"/>
    <n v="7999"/>
    <n v="0.06"/>
    <x v="9"/>
    <n v="30907"/>
    <x v="836"/>
    <n v="247225093"/>
    <x v="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9FPP3R1D"/>
    <x v="901"/>
    <x v="119"/>
    <n v="1624"/>
    <n v="2495"/>
    <n v="0.35"/>
    <x v="0"/>
    <n v="827"/>
    <x v="837"/>
    <n v="2063365"/>
    <x v="0"/>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Z89DK6"/>
    <x v="902"/>
    <x v="65"/>
    <n v="5999"/>
    <n v="9999"/>
    <n v="0.4"/>
    <x v="1"/>
    <n v="1191"/>
    <x v="838"/>
    <n v="11908809"/>
    <x v="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9G2VTHQM"/>
    <x v="903"/>
    <x v="199"/>
    <n v="587"/>
    <n v="1295"/>
    <n v="0.55000000000000004"/>
    <x v="0"/>
    <n v="557"/>
    <x v="839"/>
    <n v="721315"/>
    <x v="0"/>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9G5TSGXV"/>
    <x v="904"/>
    <x v="10"/>
    <n v="254"/>
    <n v="799"/>
    <n v="0.68"/>
    <x v="9"/>
    <n v="2905"/>
    <x v="840"/>
    <n v="2321095"/>
    <x v="1"/>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9GB5B4BK"/>
    <x v="905"/>
    <x v="2"/>
    <n v="599"/>
    <n v="899"/>
    <n v="0.33"/>
    <x v="9"/>
    <n v="4018"/>
    <x v="841"/>
    <n v="3612182"/>
    <x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9GBBJV72"/>
    <x v="906"/>
    <x v="27"/>
    <n v="1409"/>
    <n v="2199"/>
    <n v="0.36"/>
    <x v="5"/>
    <n v="427"/>
    <x v="842"/>
    <n v="938973"/>
    <x v="0"/>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GFLXVH9"/>
    <x v="907"/>
    <x v="141"/>
    <n v="6499"/>
    <n v="8499"/>
    <n v="0.24"/>
    <x v="0"/>
    <n v="313836"/>
    <x v="843"/>
    <n v="2667292164"/>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x v="908"/>
    <x v="141"/>
    <n v="6499"/>
    <n v="7999"/>
    <n v="0.19"/>
    <x v="0"/>
    <n v="313832"/>
    <x v="844"/>
    <n v="2510342168"/>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N8WZL"/>
    <x v="909"/>
    <x v="108"/>
    <n v="378"/>
    <n v="999"/>
    <n v="0.62"/>
    <x v="0"/>
    <n v="1779"/>
    <x v="845"/>
    <n v="1777221"/>
    <x v="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GFPN6TP"/>
    <x v="910"/>
    <x v="141"/>
    <n v="7499"/>
    <n v="9499"/>
    <n v="0.21"/>
    <x v="0"/>
    <n v="313832"/>
    <x v="844"/>
    <n v="2981090168"/>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9GFPVD9Y"/>
    <x v="911"/>
    <x v="141"/>
    <n v="8499"/>
    <n v="10999"/>
    <n v="0.23"/>
    <x v="0"/>
    <n v="313836"/>
    <x v="843"/>
    <n v="3451882164"/>
    <x v="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WJDY1"/>
    <x v="912"/>
    <x v="81"/>
    <n v="499"/>
    <n v="1499"/>
    <n v="0.67"/>
    <x v="7"/>
    <n v="9169"/>
    <x v="846"/>
    <n v="13744331"/>
    <x v="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GP6FBZT"/>
    <x v="913"/>
    <x v="178"/>
    <n v="299"/>
    <n v="999"/>
    <n v="0.7"/>
    <x v="2"/>
    <n v="8891"/>
    <x v="847"/>
    <n v="8882109"/>
    <x v="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9GYBZPHF"/>
    <x v="914"/>
    <x v="34"/>
    <n v="1149"/>
    <n v="2499"/>
    <n v="0.54"/>
    <x v="10"/>
    <n v="4383"/>
    <x v="848"/>
    <n v="10953117"/>
    <x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9H34V36W"/>
    <x v="915"/>
    <x v="56"/>
    <n v="1349"/>
    <n v="2495"/>
    <n v="0.46"/>
    <x v="10"/>
    <n v="166"/>
    <x v="849"/>
    <n v="414170"/>
    <x v="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H39KTTB"/>
    <x v="916"/>
    <x v="59"/>
    <n v="213"/>
    <n v="499"/>
    <n v="0.56999999999999995"/>
    <x v="6"/>
    <n v="246"/>
    <x v="850"/>
    <n v="122754"/>
    <x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H3BXWTK"/>
    <x v="917"/>
    <x v="71"/>
    <n v="599"/>
    <n v="2799"/>
    <n v="0.79"/>
    <x v="5"/>
    <n v="578"/>
    <x v="851"/>
    <n v="1617822"/>
    <x v="0"/>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9H7JDJCW"/>
    <x v="918"/>
    <x v="57"/>
    <n v="2999"/>
    <n v="3595"/>
    <n v="0.17"/>
    <x v="9"/>
    <n v="178"/>
    <x v="852"/>
    <n v="639910"/>
    <x v="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HCH3JZG"/>
    <x v="919"/>
    <x v="31"/>
    <n v="699"/>
    <n v="1899"/>
    <n v="0.63"/>
    <x v="4"/>
    <n v="390"/>
    <x v="853"/>
    <n v="740610"/>
    <x v="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HK9JH4F"/>
    <x v="920"/>
    <x v="59"/>
    <n v="199"/>
    <n v="399"/>
    <n v="0.5"/>
    <x v="1"/>
    <n v="1335"/>
    <x v="854"/>
    <n v="532665"/>
    <x v="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HN7LD5L"/>
    <x v="921"/>
    <x v="103"/>
    <n v="1850"/>
    <n v="4500"/>
    <n v="0.59"/>
    <x v="9"/>
    <n v="184"/>
    <x v="855"/>
    <n v="828000"/>
    <x v="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QSV46W"/>
    <x v="922"/>
    <x v="152"/>
    <n v="21999"/>
    <n v="29999"/>
    <n v="0.27"/>
    <x v="1"/>
    <n v="32840"/>
    <x v="856"/>
    <n v="985167160"/>
    <x v="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9HS1NDRQ"/>
    <x v="923"/>
    <x v="92"/>
    <n v="390"/>
    <n v="799"/>
    <n v="0.51"/>
    <x v="10"/>
    <n v="287"/>
    <x v="857"/>
    <n v="229313"/>
    <x v="1"/>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HSKYMB3"/>
    <x v="924"/>
    <x v="141"/>
    <n v="7915"/>
    <n v="9999"/>
    <n v="0.21"/>
    <x v="2"/>
    <n v="1376"/>
    <x v="858"/>
    <n v="13758624"/>
    <x v="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HV71RL1"/>
    <x v="925"/>
    <x v="10"/>
    <n v="719"/>
    <n v="1499"/>
    <n v="0.52"/>
    <x v="0"/>
    <n v="1045"/>
    <x v="559"/>
    <n v="1566455"/>
    <x v="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9J2MM5C6"/>
    <x v="926"/>
    <x v="200"/>
    <n v="279"/>
    <n v="1499"/>
    <n v="0.81"/>
    <x v="1"/>
    <n v="2646"/>
    <x v="859"/>
    <n v="3966354"/>
    <x v="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9J2QCKKM"/>
    <x v="927"/>
    <x v="23"/>
    <n v="1499"/>
    <n v="3500"/>
    <n v="0.56999999999999995"/>
    <x v="0"/>
    <n v="303"/>
    <x v="860"/>
    <n v="1060500"/>
    <x v="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J2SCVQT"/>
    <x v="928"/>
    <x v="67"/>
    <n v="1969"/>
    <n v="5000"/>
    <n v="0.61"/>
    <x v="0"/>
    <n v="4927"/>
    <x v="861"/>
    <n v="24635000"/>
    <x v="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9J4YQYX3"/>
    <x v="929"/>
    <x v="119"/>
    <n v="1399"/>
    <n v="2290"/>
    <n v="0.39"/>
    <x v="4"/>
    <n v="461"/>
    <x v="862"/>
    <n v="1055690"/>
    <x v="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JFR8H3Q"/>
    <x v="930"/>
    <x v="25"/>
    <n v="215"/>
    <n v="1499"/>
    <n v="0.86"/>
    <x v="5"/>
    <n v="1004"/>
    <x v="863"/>
    <n v="1504996"/>
    <x v="1"/>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JKNF147"/>
    <x v="931"/>
    <x v="59"/>
    <n v="339"/>
    <n v="1999"/>
    <n v="0.83"/>
    <x v="9"/>
    <n v="343"/>
    <x v="864"/>
    <n v="685657"/>
    <x v="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JN37WBX"/>
    <x v="932"/>
    <x v="63"/>
    <n v="319"/>
    <n v="749"/>
    <n v="0.56999999999999995"/>
    <x v="11"/>
    <n v="124"/>
    <x v="865"/>
    <n v="92876"/>
    <x v="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9JPC82QC"/>
    <x v="933"/>
    <x v="152"/>
    <n v="19999"/>
    <n v="34999"/>
    <n v="0.43"/>
    <x v="2"/>
    <n v="27151"/>
    <x v="866"/>
    <n v="950257849"/>
    <x v="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9JS562TP"/>
    <x v="934"/>
    <x v="170"/>
    <n v="1399"/>
    <n v="1630"/>
    <n v="0.14000000000000001"/>
    <x v="9"/>
    <n v="9378"/>
    <x v="648"/>
    <n v="15286140"/>
    <x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935"/>
    <x v="170"/>
    <n v="1399"/>
    <n v="1630"/>
    <n v="0.14000000000000001"/>
    <x v="9"/>
    <n v="9378"/>
    <x v="648"/>
    <n v="15286140"/>
    <x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JSW16QD"/>
    <x v="936"/>
    <x v="10"/>
    <n v="848.99"/>
    <n v="1490"/>
    <n v="0.43"/>
    <x v="5"/>
    <n v="356"/>
    <x v="867"/>
    <n v="530440"/>
    <x v="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9KGV7WSV"/>
    <x v="937"/>
    <x v="174"/>
    <n v="2099"/>
    <n v="5999"/>
    <n v="0.65"/>
    <x v="2"/>
    <n v="17129"/>
    <x v="868"/>
    <n v="102756871"/>
    <x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KH58JZR"/>
    <x v="938"/>
    <x v="10"/>
    <n v="210"/>
    <n v="399"/>
    <n v="0.47"/>
    <x v="0"/>
    <n v="1717"/>
    <x v="869"/>
    <n v="685083"/>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KLVMZ3B"/>
    <x v="939"/>
    <x v="10"/>
    <n v="159"/>
    <n v="399"/>
    <n v="0.6"/>
    <x v="0"/>
    <n v="4768"/>
    <x v="870"/>
    <n v="1902432"/>
    <x v="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KNMLH4Y"/>
    <x v="940"/>
    <x v="63"/>
    <n v="398"/>
    <n v="1999"/>
    <n v="0.8"/>
    <x v="0"/>
    <n v="257"/>
    <x v="871"/>
    <n v="513743"/>
    <x v="1"/>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KPXTZXN"/>
    <x v="941"/>
    <x v="93"/>
    <n v="949"/>
    <n v="1999"/>
    <n v="0.53"/>
    <x v="9"/>
    <n v="1679"/>
    <x v="872"/>
    <n v="3356321"/>
    <x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9KRHXTLN"/>
    <x v="942"/>
    <x v="56"/>
    <n v="1069"/>
    <n v="1699"/>
    <n v="0.37"/>
    <x v="5"/>
    <n v="313"/>
    <x v="873"/>
    <n v="531787"/>
    <x v="0"/>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L835C3V"/>
    <x v="920"/>
    <x v="59"/>
    <n v="199"/>
    <n v="399"/>
    <n v="0.5"/>
    <x v="1"/>
    <n v="1335"/>
    <x v="854"/>
    <n v="532665"/>
    <x v="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L8DSSFH"/>
    <x v="943"/>
    <x v="59"/>
    <n v="399"/>
    <n v="999"/>
    <n v="0.6"/>
    <x v="7"/>
    <n v="493"/>
    <x v="874"/>
    <n v="492507"/>
    <x v="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L8DT7D6"/>
    <x v="944"/>
    <x v="59"/>
    <n v="205"/>
    <n v="499"/>
    <n v="0.59"/>
    <x v="10"/>
    <n v="313"/>
    <x v="875"/>
    <n v="156187"/>
    <x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9LD3116F"/>
    <x v="945"/>
    <x v="144"/>
    <n v="2490"/>
    <n v="3990"/>
    <n v="0.38"/>
    <x v="0"/>
    <n v="3606"/>
    <x v="876"/>
    <n v="14387940"/>
    <x v="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9LH32678"/>
    <x v="946"/>
    <x v="73"/>
    <n v="899"/>
    <n v="1999"/>
    <n v="0.55000000000000004"/>
    <x v="9"/>
    <n v="832"/>
    <x v="877"/>
    <n v="1663168"/>
    <x v="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LHXNZLR"/>
    <x v="947"/>
    <x v="0"/>
    <n v="199"/>
    <n v="499"/>
    <n v="0.6"/>
    <x v="6"/>
    <n v="612"/>
    <x v="878"/>
    <n v="305388"/>
    <x v="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LHYZ3GJ"/>
    <x v="948"/>
    <x v="141"/>
    <n v="16999"/>
    <n v="20999"/>
    <n v="0.19"/>
    <x v="0"/>
    <n v="31822"/>
    <x v="879"/>
    <n v="66823017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HZSMRR"/>
    <x v="949"/>
    <x v="141"/>
    <n v="16999"/>
    <n v="20999"/>
    <n v="0.19"/>
    <x v="0"/>
    <n v="31822"/>
    <x v="879"/>
    <n v="66823017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9LJ116B5"/>
    <x v="950"/>
    <x v="141"/>
    <n v="16999"/>
    <n v="20999"/>
    <n v="0.19"/>
    <x v="0"/>
    <n v="31822"/>
    <x v="879"/>
    <n v="668230178"/>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MMFW3S"/>
    <x v="951"/>
    <x v="105"/>
    <n v="229"/>
    <n v="399"/>
    <n v="0.43"/>
    <x v="7"/>
    <n v="451"/>
    <x v="880"/>
    <n v="179949"/>
    <x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LQH3SD9"/>
    <x v="952"/>
    <x v="20"/>
    <n v="999"/>
    <n v="2000"/>
    <n v="0.5"/>
    <x v="10"/>
    <n v="1163"/>
    <x v="881"/>
    <n v="2326000"/>
    <x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LQQYNZQ"/>
    <x v="953"/>
    <x v="201"/>
    <n v="4699"/>
    <n v="4699"/>
    <n v="0"/>
    <x v="3"/>
    <n v="224"/>
    <x v="882"/>
    <n v="1052576"/>
    <x v="0"/>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9LRZYBH1"/>
    <x v="954"/>
    <x v="202"/>
    <n v="2299"/>
    <n v="3999"/>
    <n v="0.43"/>
    <x v="10"/>
    <n v="282"/>
    <x v="883"/>
    <n v="1127718"/>
    <x v="0"/>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LV13JFB"/>
    <x v="955"/>
    <x v="59"/>
    <n v="399"/>
    <n v="999"/>
    <n v="0.6"/>
    <x v="13"/>
    <n v="23"/>
    <x v="884"/>
    <n v="22977"/>
    <x v="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LV1CMGH"/>
    <x v="956"/>
    <x v="56"/>
    <n v="899"/>
    <n v="2000"/>
    <n v="0.55000000000000004"/>
    <x v="7"/>
    <n v="291"/>
    <x v="885"/>
    <n v="582000"/>
    <x v="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M3F4HGB"/>
    <x v="957"/>
    <x v="20"/>
    <n v="9495"/>
    <n v="18990"/>
    <n v="0.5"/>
    <x v="1"/>
    <n v="79"/>
    <x v="886"/>
    <n v="1500210"/>
    <x v="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M869Z5V"/>
    <x v="958"/>
    <x v="118"/>
    <n v="570"/>
    <n v="999"/>
    <n v="0.43"/>
    <x v="1"/>
    <n v="3201"/>
    <x v="887"/>
    <n v="3197799"/>
    <x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M8888DM"/>
    <x v="959"/>
    <x v="118"/>
    <n v="499"/>
    <n v="799"/>
    <n v="0.38"/>
    <x v="2"/>
    <n v="2125"/>
    <x v="888"/>
    <n v="1697875"/>
    <x v="1"/>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9MB3DKG1"/>
    <x v="960"/>
    <x v="21"/>
    <n v="2199"/>
    <n v="3999"/>
    <n v="0.45"/>
    <x v="8"/>
    <n v="340"/>
    <x v="889"/>
    <n v="1359660"/>
    <x v="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MDCZJXS"/>
    <x v="961"/>
    <x v="111"/>
    <n v="1199"/>
    <n v="5499"/>
    <n v="0.78"/>
    <x v="10"/>
    <n v="2043"/>
    <x v="890"/>
    <n v="11234457"/>
    <x v="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9MFR93KS"/>
    <x v="962"/>
    <x v="34"/>
    <n v="3041.67"/>
    <n v="5999"/>
    <n v="0.49"/>
    <x v="9"/>
    <n v="777"/>
    <x v="891"/>
    <n v="4661223"/>
    <x v="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MJ77786"/>
    <x v="963"/>
    <x v="152"/>
    <n v="31999"/>
    <n v="49999"/>
    <n v="0.36"/>
    <x v="2"/>
    <n v="21252"/>
    <x v="892"/>
    <n v="1062578748"/>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MKG4ZCM"/>
    <x v="964"/>
    <x v="8"/>
    <n v="1565"/>
    <n v="2999"/>
    <n v="0.48"/>
    <x v="9"/>
    <n v="11113"/>
    <x v="893"/>
    <n v="33327887"/>
    <x v="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9MKP344P"/>
    <x v="965"/>
    <x v="141"/>
    <n v="8499"/>
    <n v="12999"/>
    <n v="0.35"/>
    <x v="0"/>
    <n v="6662"/>
    <x v="894"/>
    <n v="86599338"/>
    <x v="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MM6P76N"/>
    <x v="966"/>
    <x v="59"/>
    <n v="349"/>
    <n v="599"/>
    <n v="0.42"/>
    <x v="1"/>
    <n v="284"/>
    <x v="895"/>
    <n v="170116"/>
    <x v="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9MMD1FDN"/>
    <x v="967"/>
    <x v="59"/>
    <n v="349"/>
    <n v="699"/>
    <n v="0.5"/>
    <x v="5"/>
    <n v="214"/>
    <x v="896"/>
    <n v="149586"/>
    <x v="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MQ9PDHR"/>
    <x v="968"/>
    <x v="56"/>
    <n v="979"/>
    <n v="1999"/>
    <n v="0.51"/>
    <x v="5"/>
    <n v="157"/>
    <x v="897"/>
    <n v="313843"/>
    <x v="0"/>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9MQSCJQ1"/>
    <x v="969"/>
    <x v="148"/>
    <n v="2299"/>
    <n v="7990"/>
    <n v="0.71"/>
    <x v="1"/>
    <n v="69622"/>
    <x v="898"/>
    <n v="556279780"/>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MT6XSFW"/>
    <x v="970"/>
    <x v="114"/>
    <n v="599"/>
    <n v="1899"/>
    <n v="0.68"/>
    <x v="2"/>
    <n v="140036"/>
    <x v="899"/>
    <n v="265928364"/>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MT84WV5"/>
    <x v="971"/>
    <x v="114"/>
    <n v="1149"/>
    <n v="3999"/>
    <n v="0.71"/>
    <x v="2"/>
    <n v="140036"/>
    <x v="899"/>
    <n v="560003964"/>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94QLL"/>
    <x v="972"/>
    <x v="90"/>
    <n v="1999"/>
    <n v="4775"/>
    <n v="0.57999999999999996"/>
    <x v="1"/>
    <n v="1353"/>
    <x v="900"/>
    <n v="6460575"/>
    <x v="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MTLG4TP"/>
    <x v="973"/>
    <x v="63"/>
    <n v="453"/>
    <n v="999"/>
    <n v="0.55000000000000004"/>
    <x v="2"/>
    <n v="610"/>
    <x v="901"/>
    <n v="609390"/>
    <x v="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MY4W73Q"/>
    <x v="974"/>
    <x v="200"/>
    <n v="474"/>
    <n v="1799"/>
    <n v="0.74"/>
    <x v="2"/>
    <n v="1454"/>
    <x v="902"/>
    <n v="2615746"/>
    <x v="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MZ6WZ6V"/>
    <x v="975"/>
    <x v="136"/>
    <n v="499"/>
    <n v="999"/>
    <n v="0.5"/>
    <x v="4"/>
    <n v="1030"/>
    <x v="903"/>
    <n v="1028970"/>
    <x v="1"/>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MZCQYHZ"/>
    <x v="976"/>
    <x v="135"/>
    <n v="999"/>
    <n v="1599"/>
    <n v="0.38"/>
    <x v="9"/>
    <n v="7222"/>
    <x v="795"/>
    <n v="11547978"/>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9N3BFP4M"/>
    <x v="977"/>
    <x v="77"/>
    <n v="5499"/>
    <n v="11500"/>
    <n v="0.52"/>
    <x v="5"/>
    <n v="959"/>
    <x v="904"/>
    <n v="11028500"/>
    <x v="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N3ZNHTY"/>
    <x v="978"/>
    <x v="81"/>
    <n v="1499"/>
    <n v="4490"/>
    <n v="0.67"/>
    <x v="5"/>
    <n v="136954"/>
    <x v="905"/>
    <n v="614923460"/>
    <x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N6TTHT6"/>
    <x v="979"/>
    <x v="64"/>
    <n v="89"/>
    <n v="99"/>
    <n v="0.1"/>
    <x v="1"/>
    <n v="241"/>
    <x v="906"/>
    <n v="23859"/>
    <x v="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NBZ36F7"/>
    <x v="980"/>
    <x v="30"/>
    <n v="2089"/>
    <n v="4000"/>
    <n v="0.48"/>
    <x v="1"/>
    <n v="11199"/>
    <x v="907"/>
    <n v="44796000"/>
    <x v="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NC2TY11"/>
    <x v="981"/>
    <x v="148"/>
    <n v="2499"/>
    <n v="5999"/>
    <n v="0.57999999999999996"/>
    <x v="0"/>
    <n v="5852"/>
    <x v="908"/>
    <n v="35106148"/>
    <x v="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9ND94ZRG"/>
    <x v="982"/>
    <x v="81"/>
    <n v="1099"/>
    <n v="5999"/>
    <n v="0.82"/>
    <x v="8"/>
    <n v="12966"/>
    <x v="909"/>
    <n v="77783034"/>
    <x v="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9NFSHCWN"/>
    <x v="983"/>
    <x v="20"/>
    <n v="1149"/>
    <n v="1899"/>
    <n v="0.39"/>
    <x v="8"/>
    <n v="24"/>
    <x v="910"/>
    <n v="45576"/>
    <x v="0"/>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NHVCHS9"/>
    <x v="984"/>
    <x v="10"/>
    <n v="59"/>
    <n v="199"/>
    <n v="0.7"/>
    <x v="9"/>
    <n v="9378"/>
    <x v="648"/>
    <n v="1866222"/>
    <x v="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985"/>
    <x v="10"/>
    <n v="59"/>
    <n v="199"/>
    <n v="0.7"/>
    <x v="9"/>
    <n v="9378"/>
    <x v="648"/>
    <n v="1866222"/>
    <x v="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x v="986"/>
    <x v="10"/>
    <n v="139"/>
    <n v="249"/>
    <n v="0.44"/>
    <x v="9"/>
    <n v="9378"/>
    <x v="648"/>
    <n v="2335122"/>
    <x v="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9NL4DCXK"/>
    <x v="987"/>
    <x v="69"/>
    <n v="249"/>
    <n v="599"/>
    <n v="0.57999999999999996"/>
    <x v="5"/>
    <n v="2147"/>
    <x v="911"/>
    <n v="1286053"/>
    <x v="1"/>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NL4DJ2Z"/>
    <x v="988"/>
    <x v="10"/>
    <n v="139"/>
    <n v="249"/>
    <n v="0.44"/>
    <x v="9"/>
    <n v="9377"/>
    <x v="912"/>
    <n v="2334873"/>
    <x v="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9NL7LBWT"/>
    <x v="989"/>
    <x v="63"/>
    <n v="1099"/>
    <n v="1999"/>
    <n v="0.45"/>
    <x v="9"/>
    <n v="604"/>
    <x v="913"/>
    <n v="1207396"/>
    <x v="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NNGHG22"/>
    <x v="990"/>
    <x v="152"/>
    <n v="32990"/>
    <n v="56790"/>
    <n v="0.42"/>
    <x v="2"/>
    <n v="567"/>
    <x v="914"/>
    <n v="32199930"/>
    <x v="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NNHFSSF"/>
    <x v="991"/>
    <x v="144"/>
    <n v="1999"/>
    <n v="4700"/>
    <n v="0.56999999999999995"/>
    <x v="10"/>
    <n v="1880"/>
    <x v="915"/>
    <n v="8836000"/>
    <x v="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9NNJ9WYM"/>
    <x v="992"/>
    <x v="152"/>
    <n v="10990"/>
    <n v="19990"/>
    <n v="0.45"/>
    <x v="6"/>
    <n v="129"/>
    <x v="916"/>
    <n v="2578710"/>
    <x v="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NNZ1GF7"/>
    <x v="993"/>
    <x v="63"/>
    <n v="445"/>
    <n v="999"/>
    <n v="0.55000000000000004"/>
    <x v="2"/>
    <n v="229"/>
    <x v="917"/>
    <n v="228771"/>
    <x v="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9NR6G588"/>
    <x v="994"/>
    <x v="81"/>
    <n v="1199"/>
    <n v="4999"/>
    <n v="0.76"/>
    <x v="10"/>
    <n v="14961"/>
    <x v="918"/>
    <n v="74790039"/>
    <x v="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NS5TKPN"/>
    <x v="995"/>
    <x v="203"/>
    <n v="42990"/>
    <n v="75990"/>
    <n v="0.43"/>
    <x v="2"/>
    <n v="3231"/>
    <x v="919"/>
    <n v="245523690"/>
    <x v="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9NTHQRW3"/>
    <x v="996"/>
    <x v="9"/>
    <n v="1999"/>
    <n v="2499"/>
    <n v="0.2"/>
    <x v="0"/>
    <n v="1034"/>
    <x v="920"/>
    <n v="2583966"/>
    <x v="0"/>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NVPJ3P4"/>
    <x v="997"/>
    <x v="148"/>
    <n v="1999"/>
    <n v="3999"/>
    <n v="0.5"/>
    <x v="9"/>
    <n v="30254"/>
    <x v="921"/>
    <n v="120985746"/>
    <x v="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9NVPSCQT"/>
    <x v="998"/>
    <x v="148"/>
    <n v="1599"/>
    <n v="3999"/>
    <n v="0.6"/>
    <x v="9"/>
    <n v="30254"/>
    <x v="921"/>
    <n v="120985746"/>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NY6TRXG"/>
    <x v="999"/>
    <x v="141"/>
    <n v="8499"/>
    <n v="11999"/>
    <n v="0.28999999999999998"/>
    <x v="5"/>
    <n v="276"/>
    <x v="922"/>
    <n v="3311724"/>
    <x v="0"/>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Y7W8YD"/>
    <x v="1000"/>
    <x v="141"/>
    <n v="7998"/>
    <n v="11999"/>
    <n v="0.33"/>
    <x v="10"/>
    <n v="125"/>
    <x v="923"/>
    <n v="1499875"/>
    <x v="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P182Z2H"/>
    <x v="1001"/>
    <x v="94"/>
    <n v="3290"/>
    <n v="5799"/>
    <n v="0.43"/>
    <x v="2"/>
    <n v="168"/>
    <x v="924"/>
    <n v="974232"/>
    <x v="0"/>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P18XVW6"/>
    <x v="1002"/>
    <x v="148"/>
    <n v="2499"/>
    <n v="4999"/>
    <n v="0.5"/>
    <x v="5"/>
    <n v="7571"/>
    <x v="925"/>
    <n v="37847429"/>
    <x v="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9P1MFKG1"/>
    <x v="1003"/>
    <x v="56"/>
    <n v="998"/>
    <n v="2999"/>
    <n v="0.67"/>
    <x v="11"/>
    <n v="9"/>
    <x v="926"/>
    <n v="26991"/>
    <x v="0"/>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P22HXH6"/>
    <x v="1004"/>
    <x v="13"/>
    <n v="1890"/>
    <n v="5490"/>
    <n v="0.66"/>
    <x v="0"/>
    <n v="10976"/>
    <x v="927"/>
    <n v="60258240"/>
    <x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9P564ZTJ"/>
    <x v="1005"/>
    <x v="108"/>
    <n v="235"/>
    <n v="1599"/>
    <n v="0.85"/>
    <x v="10"/>
    <n v="1173"/>
    <x v="928"/>
    <n v="1875627"/>
    <x v="1"/>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P858DK8"/>
    <x v="1006"/>
    <x v="100"/>
    <n v="489"/>
    <n v="1999"/>
    <n v="0.76"/>
    <x v="9"/>
    <n v="3626"/>
    <x v="929"/>
    <n v="7248374"/>
    <x v="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P8M18QM"/>
    <x v="1007"/>
    <x v="59"/>
    <n v="1369"/>
    <n v="2999"/>
    <n v="0.54"/>
    <x v="13"/>
    <n v="227"/>
    <x v="930"/>
    <n v="680773"/>
    <x v="0"/>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PDZNSBG"/>
    <x v="1008"/>
    <x v="11"/>
    <n v="2575"/>
    <n v="6700"/>
    <n v="0.62"/>
    <x v="1"/>
    <n v="611"/>
    <x v="931"/>
    <n v="4093700"/>
    <x v="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PL79D2X"/>
    <x v="1009"/>
    <x v="81"/>
    <n v="1598"/>
    <n v="2990"/>
    <n v="0.47"/>
    <x v="10"/>
    <n v="11015"/>
    <x v="932"/>
    <n v="32934850"/>
    <x v="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PLD9TCD"/>
    <x v="1010"/>
    <x v="152"/>
    <n v="26999"/>
    <n v="42999"/>
    <n v="0.37"/>
    <x v="1"/>
    <n v="1510"/>
    <x v="828"/>
    <n v="64928490"/>
    <x v="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PLFJ7ZW"/>
    <x v="1011"/>
    <x v="148"/>
    <n v="1999"/>
    <n v="4999"/>
    <n v="0.6"/>
    <x v="5"/>
    <n v="7571"/>
    <x v="925"/>
    <n v="37847429"/>
    <x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NKXSKF"/>
    <x v="1012"/>
    <x v="148"/>
    <n v="1999"/>
    <n v="3990"/>
    <n v="0.5"/>
    <x v="9"/>
    <n v="30254"/>
    <x v="921"/>
    <n v="120713460"/>
    <x v="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PNR6F8Q"/>
    <x v="1013"/>
    <x v="10"/>
    <n v="249"/>
    <n v="399"/>
    <n v="0.38"/>
    <x v="9"/>
    <n v="6558"/>
    <x v="933"/>
    <n v="2616642"/>
    <x v="1"/>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9PTT8DZF"/>
    <x v="1014"/>
    <x v="10"/>
    <n v="417.44"/>
    <n v="670"/>
    <n v="0.38"/>
    <x v="5"/>
    <n v="523"/>
    <x v="934"/>
    <n v="350410"/>
    <x v="1"/>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Q3M3WLJ"/>
    <x v="1015"/>
    <x v="138"/>
    <n v="399"/>
    <n v="1499"/>
    <n v="0.73"/>
    <x v="9"/>
    <n v="691"/>
    <x v="935"/>
    <n v="1035809"/>
    <x v="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Q5P2MT3"/>
    <x v="1016"/>
    <x v="152"/>
    <n v="24999"/>
    <n v="31999"/>
    <n v="0.22"/>
    <x v="1"/>
    <n v="34899"/>
    <x v="544"/>
    <n v="1116733101"/>
    <x v="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9Q5SWVBJ"/>
    <x v="1017"/>
    <x v="152"/>
    <n v="15999"/>
    <n v="21999"/>
    <n v="0.27"/>
    <x v="1"/>
    <n v="34899"/>
    <x v="544"/>
    <n v="767743101"/>
    <x v="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8HMKZX"/>
    <x v="1018"/>
    <x v="10"/>
    <n v="263"/>
    <n v="699"/>
    <n v="0.62"/>
    <x v="0"/>
    <n v="450"/>
    <x v="936"/>
    <n v="314550"/>
    <x v="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Q8WQ5QJ"/>
    <x v="1019"/>
    <x v="10"/>
    <n v="249"/>
    <n v="499"/>
    <n v="0.5"/>
    <x v="0"/>
    <n v="1508"/>
    <x v="937"/>
    <n v="752492"/>
    <x v="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QGZFBPM"/>
    <x v="1020"/>
    <x v="10"/>
    <n v="399"/>
    <n v="999"/>
    <n v="0.6"/>
    <x v="2"/>
    <n v="2806"/>
    <x v="705"/>
    <n v="2803194"/>
    <x v="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1021"/>
    <x v="10"/>
    <n v="399"/>
    <n v="999"/>
    <n v="0.6"/>
    <x v="2"/>
    <n v="2806"/>
    <x v="705"/>
    <n v="2803194"/>
    <x v="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9QS8V5N8"/>
    <x v="1022"/>
    <x v="141"/>
    <n v="12999"/>
    <n v="17999"/>
    <n v="0.28000000000000003"/>
    <x v="0"/>
    <n v="50772"/>
    <x v="938"/>
    <n v="913845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CWLV"/>
    <x v="1023"/>
    <x v="141"/>
    <n v="12999"/>
    <n v="18999"/>
    <n v="0.32"/>
    <x v="0"/>
    <n v="50772"/>
    <x v="938"/>
    <n v="964617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QS9X16F"/>
    <x v="1024"/>
    <x v="141"/>
    <n v="12999"/>
    <n v="18999"/>
    <n v="0.32"/>
    <x v="0"/>
    <n v="50772"/>
    <x v="938"/>
    <n v="964617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X9L8"/>
    <x v="1023"/>
    <x v="141"/>
    <n v="12999"/>
    <n v="18999"/>
    <n v="0.32"/>
    <x v="0"/>
    <n v="50772"/>
    <x v="938"/>
    <n v="964617228"/>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R1YFL6S"/>
    <x v="1025"/>
    <x v="56"/>
    <n v="1090"/>
    <n v="2999"/>
    <n v="0.64"/>
    <x v="8"/>
    <n v="57"/>
    <x v="939"/>
    <n v="170943"/>
    <x v="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9R83SFYV"/>
    <x v="1026"/>
    <x v="157"/>
    <n v="1484"/>
    <n v="2499"/>
    <n v="0.41"/>
    <x v="6"/>
    <n v="1067"/>
    <x v="940"/>
    <n v="2666433"/>
    <x v="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RF2QXGX"/>
    <x v="1027"/>
    <x v="163"/>
    <n v="69"/>
    <n v="299"/>
    <n v="0.77"/>
    <x v="2"/>
    <n v="255"/>
    <x v="941"/>
    <n v="76245"/>
    <x v="2"/>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RFB2SJQ"/>
    <x v="1028"/>
    <x v="148"/>
    <n v="499"/>
    <n v="1899"/>
    <n v="0.74"/>
    <x v="0"/>
    <n v="412"/>
    <x v="942"/>
    <n v="782388"/>
    <x v="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9RFC46VP"/>
    <x v="1029"/>
    <x v="152"/>
    <n v="26999"/>
    <n v="42999"/>
    <n v="0.37"/>
    <x v="1"/>
    <n v="45238"/>
    <x v="719"/>
    <n v="1945188762"/>
    <x v="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9RKFBCV7"/>
    <x v="1030"/>
    <x v="148"/>
    <n v="1999"/>
    <n v="7999"/>
    <n v="0.75"/>
    <x v="1"/>
    <n v="31305"/>
    <x v="943"/>
    <n v="250408695"/>
    <x v="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RMQYHLH"/>
    <x v="1031"/>
    <x v="141"/>
    <n v="12999"/>
    <n v="15999"/>
    <n v="0.19"/>
    <x v="1"/>
    <n v="13246"/>
    <x v="944"/>
    <n v="211922754"/>
    <x v="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9RQRZW2X"/>
    <x v="1032"/>
    <x v="59"/>
    <n v="499"/>
    <n v="899"/>
    <n v="0.44"/>
    <x v="6"/>
    <n v="185"/>
    <x v="945"/>
    <n v="166315"/>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RWQ7YR6"/>
    <x v="1033"/>
    <x v="152"/>
    <n v="46999"/>
    <n v="69999"/>
    <n v="0.33"/>
    <x v="2"/>
    <n v="21252"/>
    <x v="892"/>
    <n v="1487618748"/>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9RWZRCP1"/>
    <x v="1034"/>
    <x v="10"/>
    <n v="399"/>
    <n v="999"/>
    <n v="0.6"/>
    <x v="0"/>
    <n v="1780"/>
    <x v="946"/>
    <n v="1778220"/>
    <x v="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1035"/>
    <x v="10"/>
    <n v="399"/>
    <n v="999"/>
    <n v="0.6"/>
    <x v="0"/>
    <n v="1780"/>
    <x v="946"/>
    <n v="1778220"/>
    <x v="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RZS1NQT"/>
    <x v="1036"/>
    <x v="10"/>
    <n v="199"/>
    <n v="999"/>
    <n v="0.8"/>
    <x v="9"/>
    <n v="576"/>
    <x v="947"/>
    <n v="575424"/>
    <x v="2"/>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SB6SJB4"/>
    <x v="1037"/>
    <x v="10"/>
    <n v="129"/>
    <n v="599"/>
    <n v="0.78"/>
    <x v="0"/>
    <n v="265"/>
    <x v="948"/>
    <n v="158735"/>
    <x v="2"/>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SDDQQKP"/>
    <x v="1038"/>
    <x v="137"/>
    <n v="1799"/>
    <n v="3295"/>
    <n v="0.45"/>
    <x v="10"/>
    <n v="687"/>
    <x v="949"/>
    <n v="2263665"/>
    <x v="0"/>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9SFRNKSR"/>
    <x v="1039"/>
    <x v="63"/>
    <n v="298"/>
    <n v="499"/>
    <n v="0.4"/>
    <x v="4"/>
    <n v="290"/>
    <x v="950"/>
    <n v="144710"/>
    <x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SGGRKV8"/>
    <x v="1040"/>
    <x v="81"/>
    <n v="199"/>
    <n v="499"/>
    <n v="0.6"/>
    <x v="7"/>
    <n v="2492"/>
    <x v="951"/>
    <n v="1243508"/>
    <x v="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SJ1FTYV"/>
    <x v="1041"/>
    <x v="200"/>
    <n v="199"/>
    <n v="1899"/>
    <n v="0.9"/>
    <x v="9"/>
    <n v="4740"/>
    <x v="952"/>
    <n v="9001260"/>
    <x v="2"/>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SPTNG58"/>
    <x v="1042"/>
    <x v="90"/>
    <n v="1449"/>
    <n v="2349"/>
    <n v="0.38"/>
    <x v="5"/>
    <n v="9019"/>
    <x v="953"/>
    <n v="21185631"/>
    <x v="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9SZ5TWHW"/>
    <x v="1043"/>
    <x v="137"/>
    <n v="1547"/>
    <n v="2890"/>
    <n v="0.46"/>
    <x v="5"/>
    <n v="463"/>
    <x v="954"/>
    <n v="1338070"/>
    <x v="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T2S8X9C"/>
    <x v="1044"/>
    <x v="141"/>
    <n v="22999"/>
    <n v="28999"/>
    <n v="0.21"/>
    <x v="5"/>
    <n v="25824"/>
    <x v="955"/>
    <n v="748870176"/>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9T2WRLJJ"/>
    <x v="1045"/>
    <x v="141"/>
    <n v="20999"/>
    <n v="26999"/>
    <n v="0.22"/>
    <x v="5"/>
    <n v="25824"/>
    <x v="955"/>
    <n v="697222176"/>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37CKQ5"/>
    <x v="1046"/>
    <x v="69"/>
    <n v="239"/>
    <n v="599"/>
    <n v="0.6"/>
    <x v="5"/>
    <n v="2147"/>
    <x v="911"/>
    <n v="1286053"/>
    <x v="1"/>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T39K9YL"/>
    <x v="1047"/>
    <x v="141"/>
    <n v="19999"/>
    <n v="24999"/>
    <n v="0.2"/>
    <x v="5"/>
    <n v="25824"/>
    <x v="955"/>
    <n v="645574176"/>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3H12GV"/>
    <x v="1048"/>
    <x v="27"/>
    <n v="1399"/>
    <n v="2498"/>
    <n v="0.44"/>
    <x v="1"/>
    <n v="33717"/>
    <x v="956"/>
    <n v="84225066"/>
    <x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T3KB6JZ"/>
    <x v="1049"/>
    <x v="152"/>
    <n v="18990"/>
    <n v="40990"/>
    <n v="0.54"/>
    <x v="1"/>
    <n v="6659"/>
    <x v="957"/>
    <n v="272952410"/>
    <x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TBCVJS3"/>
    <x v="1050"/>
    <x v="148"/>
    <n v="5998"/>
    <n v="7999"/>
    <n v="0.25"/>
    <x v="1"/>
    <n v="30355"/>
    <x v="958"/>
    <n v="242809645"/>
    <x v="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TMZ1MF8"/>
    <x v="1051"/>
    <x v="117"/>
    <n v="1709"/>
    <n v="4000"/>
    <n v="0.56999999999999995"/>
    <x v="4"/>
    <n v="3029"/>
    <x v="959"/>
    <n v="12116000"/>
    <x v="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9TP5KBN7"/>
    <x v="1052"/>
    <x v="69"/>
    <n v="199"/>
    <n v="1099"/>
    <n v="0.82"/>
    <x v="9"/>
    <n v="3197"/>
    <x v="960"/>
    <n v="3513503"/>
    <x v="2"/>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TT6BFDX"/>
    <x v="1053"/>
    <x v="59"/>
    <n v="399"/>
    <n v="1999"/>
    <n v="0.8"/>
    <x v="3"/>
    <n v="505"/>
    <x v="961"/>
    <n v="1009495"/>
    <x v="1"/>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TWH8YHM"/>
    <x v="1054"/>
    <x v="141"/>
    <n v="16999"/>
    <n v="24999"/>
    <n v="0.32"/>
    <x v="0"/>
    <n v="22318"/>
    <x v="962"/>
    <n v="557927682"/>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9TWHTBKQ"/>
    <x v="1055"/>
    <x v="141"/>
    <n v="18499"/>
    <n v="25999"/>
    <n v="0.28999999999999998"/>
    <x v="0"/>
    <n v="22318"/>
    <x v="962"/>
    <n v="580245682"/>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Y4MSH3"/>
    <x v="1056"/>
    <x v="59"/>
    <n v="1289"/>
    <n v="2499"/>
    <n v="0.48"/>
    <x v="13"/>
    <n v="73"/>
    <x v="963"/>
    <n v="182427"/>
    <x v="0"/>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9V12K8NT"/>
    <x v="1057"/>
    <x v="148"/>
    <n v="1499"/>
    <n v="6990"/>
    <n v="0.79"/>
    <x v="5"/>
    <n v="21796"/>
    <x v="964"/>
    <n v="152354040"/>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5NP7"/>
    <x v="1058"/>
    <x v="148"/>
    <n v="1499"/>
    <n v="6990"/>
    <n v="0.79"/>
    <x v="5"/>
    <n v="21796"/>
    <x v="964"/>
    <n v="152354040"/>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V17S2BG"/>
    <x v="1059"/>
    <x v="148"/>
    <n v="1499"/>
    <n v="6990"/>
    <n v="0.79"/>
    <x v="5"/>
    <n v="21796"/>
    <x v="964"/>
    <n v="152354040"/>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2PZDX8"/>
    <x v="1060"/>
    <x v="170"/>
    <n v="1299"/>
    <n v="1599"/>
    <n v="0.19"/>
    <x v="9"/>
    <n v="128311"/>
    <x v="965"/>
    <n v="205169289"/>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V2Q4QVQ"/>
    <x v="1061"/>
    <x v="170"/>
    <n v="1299"/>
    <n v="1599"/>
    <n v="0.19"/>
    <x v="9"/>
    <n v="128311"/>
    <x v="965"/>
    <n v="205169289"/>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C2D2WG"/>
    <x v="1062"/>
    <x v="108"/>
    <n v="469"/>
    <n v="1499"/>
    <n v="0.69"/>
    <x v="0"/>
    <n v="352"/>
    <x v="966"/>
    <n v="527648"/>
    <x v="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VCHLSJF"/>
    <x v="1063"/>
    <x v="152"/>
    <n v="29999"/>
    <n v="39999"/>
    <n v="0.25"/>
    <x v="1"/>
    <n v="7298"/>
    <x v="967"/>
    <n v="291912702"/>
    <x v="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9VGKFM7Y"/>
    <x v="1064"/>
    <x v="69"/>
    <n v="219"/>
    <n v="499"/>
    <n v="0.56000000000000005"/>
    <x v="4"/>
    <n v="14"/>
    <x v="968"/>
    <n v="6986"/>
    <x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9VGS66FV"/>
    <x v="1065"/>
    <x v="109"/>
    <n v="1349"/>
    <n v="1850"/>
    <n v="0.27"/>
    <x v="4"/>
    <n v="638"/>
    <x v="969"/>
    <n v="1180300"/>
    <x v="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VH568H7"/>
    <x v="1066"/>
    <x v="10"/>
    <n v="119"/>
    <n v="299"/>
    <n v="0.6"/>
    <x v="10"/>
    <n v="51"/>
    <x v="970"/>
    <n v="15249"/>
    <x v="2"/>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VKWGZD7"/>
    <x v="1067"/>
    <x v="204"/>
    <n v="4789"/>
    <n v="8990"/>
    <n v="0.47"/>
    <x v="2"/>
    <n v="1017"/>
    <x v="971"/>
    <n v="9142830"/>
    <x v="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9VL9KFDB"/>
    <x v="1068"/>
    <x v="183"/>
    <n v="2399"/>
    <n v="4200"/>
    <n v="0.43"/>
    <x v="10"/>
    <n v="397"/>
    <x v="972"/>
    <n v="1667400"/>
    <x v="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VPH38JS"/>
    <x v="1069"/>
    <x v="30"/>
    <n v="697"/>
    <n v="1499"/>
    <n v="0.54"/>
    <x v="10"/>
    <n v="144"/>
    <x v="973"/>
    <n v="215856"/>
    <x v="0"/>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VT6JKRP"/>
    <x v="1070"/>
    <x v="10"/>
    <n v="199"/>
    <n v="999"/>
    <n v="0.8"/>
    <x v="0"/>
    <n v="425"/>
    <x v="974"/>
    <n v="424575"/>
    <x v="2"/>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VZBGL1N"/>
    <x v="1071"/>
    <x v="120"/>
    <n v="99"/>
    <n v="499"/>
    <n v="0.8"/>
    <x v="0"/>
    <n v="2451"/>
    <x v="975"/>
    <n v="1223049"/>
    <x v="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W5XR9RT"/>
    <x v="1072"/>
    <x v="10"/>
    <n v="970"/>
    <n v="1999"/>
    <n v="0.51"/>
    <x v="4"/>
    <n v="184"/>
    <x v="976"/>
    <n v="367816"/>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W9V2PXG"/>
    <x v="1073"/>
    <x v="71"/>
    <n v="759"/>
    <n v="1999"/>
    <n v="0.62"/>
    <x v="2"/>
    <n v="532"/>
    <x v="977"/>
    <n v="1063468"/>
    <x v="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WF4Q7B3"/>
    <x v="1074"/>
    <x v="11"/>
    <n v="1799"/>
    <n v="2599"/>
    <n v="0.31"/>
    <x v="7"/>
    <n v="771"/>
    <x v="978"/>
    <n v="2003829"/>
    <x v="0"/>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WMTJPG7"/>
    <x v="1075"/>
    <x v="72"/>
    <n v="2599"/>
    <n v="4400"/>
    <n v="0.41"/>
    <x v="0"/>
    <n v="14947"/>
    <x v="979"/>
    <n v="65766800"/>
    <x v="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WN3SRC7"/>
    <x v="1076"/>
    <x v="152"/>
    <n v="77990"/>
    <s v="1,39,900"/>
    <n v="0.44"/>
    <x v="18"/>
    <n v="5935"/>
    <x v="980"/>
    <e v="#VALUE!"/>
    <x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WRMNJ9G"/>
    <x v="1077"/>
    <x v="141"/>
    <n v="34999"/>
    <n v="38999"/>
    <n v="0.1"/>
    <x v="1"/>
    <n v="11029"/>
    <x v="981"/>
    <n v="430119971"/>
    <x v="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X1M3DHX"/>
    <x v="1078"/>
    <x v="152"/>
    <n v="9999"/>
    <n v="27990"/>
    <n v="0.64"/>
    <x v="1"/>
    <n v="1269"/>
    <x v="982"/>
    <n v="35519310"/>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X5C9VLK"/>
    <x v="1079"/>
    <x v="34"/>
    <n v="1299"/>
    <n v="3500"/>
    <n v="0.63"/>
    <x v="10"/>
    <n v="44050"/>
    <x v="983"/>
    <n v="154175000"/>
    <x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9X5HD5T1"/>
    <x v="1080"/>
    <x v="105"/>
    <n v="229"/>
    <n v="499"/>
    <n v="0.54"/>
    <x v="8"/>
    <n v="185"/>
    <x v="984"/>
    <n v="92315"/>
    <x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X76VL5L"/>
    <x v="1081"/>
    <x v="81"/>
    <n v="1599"/>
    <n v="3490"/>
    <n v="0.54"/>
    <x v="6"/>
    <n v="676"/>
    <x v="985"/>
    <n v="2359240"/>
    <x v="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X79PP8F"/>
    <x v="1082"/>
    <x v="10"/>
    <n v="179"/>
    <n v="299"/>
    <n v="0.4"/>
    <x v="5"/>
    <n v="81"/>
    <x v="986"/>
    <n v="24219"/>
    <x v="2"/>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9X7DY7Q4"/>
    <x v="1083"/>
    <x v="114"/>
    <n v="939"/>
    <n v="1800"/>
    <n v="0.48"/>
    <x v="3"/>
    <n v="205052"/>
    <x v="987"/>
    <n v="369093600"/>
    <x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XB1R2F3"/>
    <x v="1084"/>
    <x v="63"/>
    <n v="179"/>
    <n v="799"/>
    <n v="0.78"/>
    <x v="8"/>
    <n v="132"/>
    <x v="988"/>
    <n v="105468"/>
    <x v="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XB7DPW1"/>
    <x v="1085"/>
    <x v="141"/>
    <n v="8999"/>
    <n v="11999"/>
    <n v="0.25"/>
    <x v="9"/>
    <n v="12796"/>
    <x v="989"/>
    <n v="15353920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1086"/>
    <x v="141"/>
    <n v="8999"/>
    <n v="11999"/>
    <n v="0.25"/>
    <x v="9"/>
    <n v="12796"/>
    <x v="989"/>
    <n v="15353920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XB8GFBQ"/>
    <x v="1087"/>
    <x v="141"/>
    <n v="8999"/>
    <n v="11999"/>
    <n v="0.25"/>
    <x v="9"/>
    <n v="12796"/>
    <x v="989"/>
    <n v="153539204"/>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J1CTN"/>
    <x v="1088"/>
    <x v="69"/>
    <n v="649"/>
    <n v="999"/>
    <n v="0.35"/>
    <x v="1"/>
    <n v="1315"/>
    <x v="990"/>
    <n v="1313685"/>
    <x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XHXXCFH"/>
    <x v="1089"/>
    <x v="15"/>
    <n v="3685"/>
    <n v="5495"/>
    <n v="0.33"/>
    <x v="0"/>
    <n v="290"/>
    <x v="991"/>
    <n v="1593550"/>
    <x v="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9XJ1LM7R"/>
    <x v="1090"/>
    <x v="59"/>
    <n v="399"/>
    <n v="799"/>
    <n v="0.5"/>
    <x v="2"/>
    <n v="12"/>
    <x v="992"/>
    <n v="9588"/>
    <x v="1"/>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9XJ5LD6L"/>
    <x v="1091"/>
    <x v="141"/>
    <n v="23999"/>
    <n v="32999"/>
    <n v="0.27"/>
    <x v="5"/>
    <n v="8866"/>
    <x v="993"/>
    <n v="292569134"/>
    <x v="0"/>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9XRBJ94N"/>
    <x v="1092"/>
    <x v="16"/>
    <n v="2092"/>
    <n v="4600"/>
    <n v="0.55000000000000004"/>
    <x v="2"/>
    <n v="562"/>
    <x v="994"/>
    <n v="2585200"/>
    <x v="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XTQFFCG"/>
    <x v="1093"/>
    <x v="137"/>
    <n v="2669"/>
    <n v="3199"/>
    <n v="0.17"/>
    <x v="5"/>
    <n v="260"/>
    <x v="995"/>
    <n v="831740"/>
    <x v="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XX51X2G"/>
    <x v="1094"/>
    <x v="110"/>
    <n v="449"/>
    <n v="999"/>
    <n v="0.55000000000000004"/>
    <x v="9"/>
    <n v="2102"/>
    <x v="996"/>
    <n v="2099898"/>
    <x v="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XXZXQC1"/>
    <x v="1095"/>
    <x v="205"/>
    <n v="26999"/>
    <n v="37999"/>
    <n v="0.28999999999999998"/>
    <x v="11"/>
    <n v="2886"/>
    <x v="997"/>
    <n v="109665114"/>
    <x v="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Y14JLP3"/>
    <x v="1096"/>
    <x v="120"/>
    <n v="99"/>
    <n v="499"/>
    <n v="0.8"/>
    <x v="0"/>
    <n v="2451"/>
    <x v="975"/>
    <n v="1223049"/>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Y358DZQ"/>
    <x v="1097"/>
    <x v="34"/>
    <n v="2033"/>
    <n v="4295"/>
    <n v="0.53"/>
    <x v="12"/>
    <n v="422"/>
    <x v="998"/>
    <n v="1812490"/>
    <x v="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Y5FZK9N"/>
    <x v="1098"/>
    <x v="109"/>
    <n v="809"/>
    <n v="1545"/>
    <n v="0.48"/>
    <x v="6"/>
    <n v="976"/>
    <x v="999"/>
    <n v="1507920"/>
    <x v="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Y5MP7C4"/>
    <x v="1099"/>
    <x v="81"/>
    <n v="1299"/>
    <n v="3499"/>
    <n v="0.63"/>
    <x v="5"/>
    <n v="12452"/>
    <x v="1000"/>
    <n v="43569548"/>
    <x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9YDFDVNS"/>
    <x v="1100"/>
    <x v="170"/>
    <n v="1324"/>
    <n v="1699"/>
    <n v="0.22"/>
    <x v="9"/>
    <n v="128311"/>
    <x v="965"/>
    <n v="218000389"/>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1101"/>
    <x v="170"/>
    <n v="1324"/>
    <n v="1699"/>
    <n v="0.22"/>
    <x v="9"/>
    <n v="128311"/>
    <x v="965"/>
    <n v="218000389"/>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9YHLPQYT"/>
    <x v="1102"/>
    <x v="59"/>
    <n v="246"/>
    <n v="600"/>
    <n v="0.59"/>
    <x v="1"/>
    <n v="143"/>
    <x v="1001"/>
    <n v="85800"/>
    <x v="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9YL9SN9B"/>
    <x v="1103"/>
    <x v="152"/>
    <n v="15990"/>
    <n v="23990"/>
    <n v="0.33"/>
    <x v="2"/>
    <n v="1035"/>
    <x v="1002"/>
    <n v="24829650"/>
    <x v="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YLFHFDW"/>
    <x v="1104"/>
    <x v="81"/>
    <n v="1599"/>
    <n v="2790"/>
    <n v="0.43"/>
    <x v="7"/>
    <n v="2272"/>
    <x v="1003"/>
    <n v="6338880"/>
    <x v="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9YLWT89W"/>
    <x v="1105"/>
    <x v="17"/>
    <n v="9199"/>
    <n v="18000"/>
    <n v="0.49"/>
    <x v="9"/>
    <n v="16020"/>
    <x v="1004"/>
    <n v="288360000"/>
    <x v="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9YLX91QR"/>
    <x v="1106"/>
    <x v="10"/>
    <n v="179"/>
    <n v="399"/>
    <n v="0.55000000000000004"/>
    <x v="9"/>
    <n v="1423"/>
    <x v="1005"/>
    <n v="567777"/>
    <x v="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9YLXYP7Y"/>
    <x v="1107"/>
    <x v="10"/>
    <n v="179"/>
    <n v="399"/>
    <n v="0.55000000000000004"/>
    <x v="9"/>
    <n v="1423"/>
    <x v="1005"/>
    <n v="567777"/>
    <x v="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x v="1108"/>
    <x v="10"/>
    <n v="149"/>
    <n v="399"/>
    <n v="0.63"/>
    <x v="9"/>
    <n v="1423"/>
    <x v="1005"/>
    <n v="567777"/>
    <x v="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V3K34W"/>
    <x v="1109"/>
    <x v="148"/>
    <n v="2199"/>
    <n v="9999"/>
    <n v="0.78"/>
    <x v="1"/>
    <n v="29472"/>
    <x v="1006"/>
    <n v="294690528"/>
    <x v="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2QHZ"/>
    <x v="1110"/>
    <x v="148"/>
    <n v="1499"/>
    <n v="7999"/>
    <n v="0.81"/>
    <x v="1"/>
    <n v="22638"/>
    <x v="1007"/>
    <n v="181081362"/>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63SW"/>
    <x v="1111"/>
    <x v="148"/>
    <n v="1499"/>
    <n v="9999"/>
    <n v="0.85"/>
    <x v="1"/>
    <n v="22638"/>
    <x v="1007"/>
    <n v="226357362"/>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MW2T"/>
    <x v="1109"/>
    <x v="148"/>
    <n v="2199"/>
    <n v="9999"/>
    <n v="0.78"/>
    <x v="1"/>
    <n v="29471"/>
    <x v="1008"/>
    <n v="294680529"/>
    <x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YV4RG4D"/>
    <x v="1112"/>
    <x v="148"/>
    <n v="1499"/>
    <n v="7999"/>
    <n v="0.81"/>
    <x v="1"/>
    <n v="22636"/>
    <x v="1009"/>
    <n v="181065364"/>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YV575RK"/>
    <x v="1113"/>
    <x v="148"/>
    <n v="2499"/>
    <n v="9999"/>
    <n v="0.75"/>
    <x v="9"/>
    <n v="9090"/>
    <x v="1010"/>
    <n v="90890910"/>
    <x v="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Z28BQZT"/>
    <x v="1114"/>
    <x v="110"/>
    <n v="599"/>
    <n v="3999"/>
    <n v="0.85"/>
    <x v="5"/>
    <n v="1087"/>
    <x v="1011"/>
    <n v="4346913"/>
    <x v="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6WH2N1"/>
    <x v="1115"/>
    <x v="180"/>
    <n v="95"/>
    <n v="499"/>
    <n v="0.81"/>
    <x v="1"/>
    <n v="1949"/>
    <x v="1012"/>
    <n v="972551"/>
    <x v="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Z7YGV3R"/>
    <x v="1116"/>
    <x v="110"/>
    <n v="269"/>
    <n v="699"/>
    <n v="0.62"/>
    <x v="9"/>
    <n v="93"/>
    <x v="1013"/>
    <n v="65007"/>
    <x v="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9ZDVL7L8"/>
    <x v="1117"/>
    <x v="34"/>
    <n v="2199"/>
    <n v="3895"/>
    <n v="0.44"/>
    <x v="5"/>
    <n v="1085"/>
    <x v="1014"/>
    <n v="4226075"/>
    <x v="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ZHCJDP1"/>
    <x v="1118"/>
    <x v="2"/>
    <n v="499"/>
    <n v="1000"/>
    <n v="0.5"/>
    <x v="19"/>
    <n v="23"/>
    <x v="1015"/>
    <n v="23000"/>
    <x v="1"/>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ZK6THRR"/>
    <x v="1119"/>
    <x v="14"/>
    <n v="479"/>
    <n v="1000"/>
    <n v="0.52"/>
    <x v="1"/>
    <n v="1559"/>
    <x v="1016"/>
    <n v="1559000"/>
    <x v="1"/>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ZPJT8B2"/>
    <x v="1120"/>
    <x v="152"/>
    <n v="11990"/>
    <n v="31990"/>
    <n v="0.63"/>
    <x v="1"/>
    <n v="64"/>
    <x v="1017"/>
    <n v="2047360"/>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ZPL5VYM"/>
    <x v="1121"/>
    <x v="120"/>
    <n v="199"/>
    <n v="499"/>
    <n v="0.6"/>
    <x v="0"/>
    <n v="1786"/>
    <x v="1018"/>
    <n v="891214"/>
    <x v="2"/>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ZPM4C2C"/>
    <x v="1122"/>
    <x v="152"/>
    <n v="10901"/>
    <n v="30990"/>
    <n v="0.65"/>
    <x v="0"/>
    <n v="398"/>
    <x v="1019"/>
    <n v="12334020"/>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ZQK9X8G"/>
    <x v="1123"/>
    <x v="148"/>
    <n v="2998"/>
    <n v="5999"/>
    <n v="0.5"/>
    <x v="0"/>
    <n v="5179"/>
    <x v="1020"/>
    <n v="31068821"/>
    <x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ZTZ9N3Q"/>
    <x v="1124"/>
    <x v="56"/>
    <n v="1049"/>
    <n v="1699"/>
    <n v="0.38"/>
    <x v="16"/>
    <n v="111"/>
    <x v="1021"/>
    <n v="188589"/>
    <x v="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ZVJXN5L"/>
    <x v="1125"/>
    <x v="56"/>
    <n v="778"/>
    <n v="999"/>
    <n v="0.22"/>
    <x v="13"/>
    <n v="8"/>
    <x v="1022"/>
    <n v="7992"/>
    <x v="0"/>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12K5BPM"/>
    <x v="1126"/>
    <x v="112"/>
    <n v="1049"/>
    <n v="2299"/>
    <n v="0.54"/>
    <x v="5"/>
    <n v="1779"/>
    <x v="1023"/>
    <n v="4089921"/>
    <x v="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B14MR9L1"/>
    <x v="1054"/>
    <x v="141"/>
    <n v="16999"/>
    <n v="24999"/>
    <n v="0.32"/>
    <x v="0"/>
    <n v="22318"/>
    <x v="962"/>
    <n v="557927682"/>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B15CPR37"/>
    <x v="1127"/>
    <x v="152"/>
    <n v="32990"/>
    <n v="47900"/>
    <n v="0.31"/>
    <x v="2"/>
    <n v="7109"/>
    <x v="740"/>
    <n v="340521100"/>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B15GSPQW"/>
    <x v="1128"/>
    <x v="152"/>
    <n v="47990"/>
    <n v="70900"/>
    <n v="0.32"/>
    <x v="2"/>
    <n v="7109"/>
    <x v="740"/>
    <n v="504028100"/>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B16KD737"/>
    <x v="1129"/>
    <x v="152"/>
    <n v="8499"/>
    <n v="15999"/>
    <n v="0.47"/>
    <x v="2"/>
    <n v="592"/>
    <x v="1024"/>
    <n v="9471408"/>
    <x v="0"/>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B19VJXQZ"/>
    <x v="1130"/>
    <x v="189"/>
    <n v="27900"/>
    <n v="59900"/>
    <n v="0.53"/>
    <x v="4"/>
    <n v="5298"/>
    <x v="1025"/>
    <n v="317350200"/>
    <x v="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B1F6GQPS"/>
    <x v="1131"/>
    <x v="81"/>
    <n v="999"/>
    <n v="4499"/>
    <n v="0.78"/>
    <x v="10"/>
    <n v="3390"/>
    <x v="1026"/>
    <n v="15251610"/>
    <x v="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B1MDZV9C"/>
    <x v="1132"/>
    <x v="137"/>
    <n v="2286"/>
    <n v="4495"/>
    <n v="0.49"/>
    <x v="5"/>
    <n v="326"/>
    <x v="1027"/>
    <n v="1465370"/>
    <x v="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B1NX6JTN"/>
    <x v="1133"/>
    <x v="200"/>
    <n v="1599"/>
    <n v="2599"/>
    <n v="0.38"/>
    <x v="2"/>
    <n v="1801"/>
    <x v="1028"/>
    <n v="4680799"/>
    <x v="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B1YVCJ2Y"/>
    <x v="1134"/>
    <x v="152"/>
    <n v="11499"/>
    <n v="19990"/>
    <n v="0.42"/>
    <x v="2"/>
    <n v="4703"/>
    <x v="1029"/>
    <n v="94012970"/>
    <x v="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Y6JJL"/>
    <x v="1135"/>
    <x v="152"/>
    <n v="23999"/>
    <n v="34990"/>
    <n v="0.31"/>
    <x v="2"/>
    <n v="4703"/>
    <x v="1029"/>
    <n v="164557970"/>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1136"/>
    <x v="152"/>
    <n v="32999"/>
    <n v="47990"/>
    <n v="0.31"/>
    <x v="2"/>
    <n v="4703"/>
    <x v="1029"/>
    <n v="225696970"/>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1YZX72F"/>
    <x v="1137"/>
    <x v="152"/>
    <n v="27999"/>
    <n v="40990"/>
    <n v="0.32"/>
    <x v="2"/>
    <n v="4703"/>
    <x v="1029"/>
    <n v="192775970"/>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217Z5VK"/>
    <x v="1138"/>
    <x v="81"/>
    <n v="1799"/>
    <n v="3999"/>
    <n v="0.55000000000000004"/>
    <x v="5"/>
    <n v="3517"/>
    <x v="1030"/>
    <n v="14064483"/>
    <x v="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B21C4BMX"/>
    <x v="1139"/>
    <x v="10"/>
    <n v="228"/>
    <n v="899"/>
    <n v="0.75"/>
    <x v="10"/>
    <n v="132"/>
    <x v="1031"/>
    <n v="118668"/>
    <x v="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B21XL94T"/>
    <x v="1140"/>
    <x v="152"/>
    <n v="21990"/>
    <n v="34990"/>
    <n v="0.37"/>
    <x v="2"/>
    <n v="1657"/>
    <x v="1032"/>
    <n v="57978430"/>
    <x v="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B23LW7NV"/>
    <x v="1141"/>
    <x v="178"/>
    <n v="999"/>
    <n v="2899"/>
    <n v="0.66"/>
    <x v="18"/>
    <n v="7779"/>
    <x v="1033"/>
    <n v="22551321"/>
    <x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B244R4KB"/>
    <x v="1142"/>
    <x v="178"/>
    <n v="999"/>
    <n v="2899"/>
    <n v="0.66"/>
    <x v="11"/>
    <n v="6129"/>
    <x v="1034"/>
    <n v="17767971"/>
    <x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25DJ352"/>
    <x v="1143"/>
    <x v="119"/>
    <n v="353"/>
    <n v="1199"/>
    <n v="0.71"/>
    <x v="2"/>
    <n v="629"/>
    <x v="1035"/>
    <n v="754171"/>
    <x v="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B25LQQPC"/>
    <x v="1144"/>
    <x v="117"/>
    <n v="3307"/>
    <n v="6100"/>
    <n v="0.46"/>
    <x v="2"/>
    <n v="2515"/>
    <x v="1036"/>
    <n v="15341500"/>
    <x v="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B2931FCV"/>
    <x v="1145"/>
    <x v="81"/>
    <n v="999"/>
    <n v="4199"/>
    <n v="0.76"/>
    <x v="8"/>
    <n v="1913"/>
    <x v="1037"/>
    <n v="8032687"/>
    <x v="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B296NTFV"/>
    <x v="1146"/>
    <x v="2"/>
    <n v="299"/>
    <n v="599"/>
    <n v="0.5"/>
    <x v="0"/>
    <n v="1597"/>
    <x v="1038"/>
    <n v="956603"/>
    <x v="1"/>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B298D54H"/>
    <x v="1147"/>
    <x v="148"/>
    <n v="265"/>
    <n v="999"/>
    <n v="0.73"/>
    <x v="6"/>
    <n v="465"/>
    <x v="1039"/>
    <n v="464535"/>
    <x v="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B2C5MJN6"/>
    <x v="1148"/>
    <x v="152"/>
    <n v="32990"/>
    <n v="54990"/>
    <n v="0.4"/>
    <x v="0"/>
    <n v="1555"/>
    <x v="1040"/>
    <n v="85509450"/>
    <x v="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2CPVXHX"/>
    <x v="1149"/>
    <x v="138"/>
    <n v="379"/>
    <n v="1499"/>
    <n v="0.75"/>
    <x v="0"/>
    <n v="670"/>
    <x v="1041"/>
    <n v="1004330"/>
    <x v="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2CWRDB1"/>
    <x v="1150"/>
    <x v="204"/>
    <n v="5999"/>
    <n v="9999"/>
    <n v="0.4"/>
    <x v="1"/>
    <n v="170"/>
    <x v="1042"/>
    <n v="1699830"/>
    <x v="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B2CZTCL2"/>
    <x v="1151"/>
    <x v="109"/>
    <n v="1299"/>
    <n v="1999"/>
    <n v="0.35"/>
    <x v="10"/>
    <n v="311"/>
    <x v="1043"/>
    <n v="621689"/>
    <x v="0"/>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B2DD66GS"/>
    <x v="1152"/>
    <x v="114"/>
    <n v="1329"/>
    <n v="2900"/>
    <n v="0.54"/>
    <x v="3"/>
    <n v="19624"/>
    <x v="1044"/>
    <n v="56909600"/>
    <x v="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B2DD8BQ8"/>
    <x v="1153"/>
    <x v="16"/>
    <n v="2079"/>
    <n v="3099"/>
    <n v="0.33"/>
    <x v="0"/>
    <n v="282"/>
    <x v="1045"/>
    <n v="873918"/>
    <x v="0"/>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B2DJ5RVQ"/>
    <x v="1154"/>
    <x v="206"/>
    <n v="689"/>
    <n v="1999"/>
    <n v="0.66"/>
    <x v="2"/>
    <n v="1193"/>
    <x v="1046"/>
    <n v="2384807"/>
    <x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B2DJDCPX"/>
    <x v="1155"/>
    <x v="10"/>
    <n v="209"/>
    <n v="499"/>
    <n v="0.57999999999999996"/>
    <x v="5"/>
    <n v="536"/>
    <x v="1047"/>
    <n v="267464"/>
    <x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2DZ5S6R"/>
    <x v="1156"/>
    <x v="109"/>
    <n v="749"/>
    <n v="1299"/>
    <n v="0.42"/>
    <x v="9"/>
    <n v="119"/>
    <x v="1048"/>
    <n v="154581"/>
    <x v="0"/>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2PQL5N3"/>
    <x v="1157"/>
    <x v="136"/>
    <n v="230"/>
    <n v="999"/>
    <n v="0.77"/>
    <x v="1"/>
    <n v="1528"/>
    <x v="1049"/>
    <n v="1526472"/>
    <x v="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B2RBP83P"/>
    <x v="1158"/>
    <x v="207"/>
    <n v="37247"/>
    <n v="59890"/>
    <n v="0.38"/>
    <x v="9"/>
    <n v="323"/>
    <x v="1050"/>
    <n v="19344470"/>
    <x v="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2X35B1K"/>
    <x v="1159"/>
    <x v="148"/>
    <n v="3999"/>
    <n v="6999"/>
    <n v="0.43"/>
    <x v="0"/>
    <n v="10229"/>
    <x v="1051"/>
    <n v="71592771"/>
    <x v="0"/>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B31BYXQQ"/>
    <x v="1160"/>
    <x v="81"/>
    <n v="1399"/>
    <n v="5499"/>
    <n v="0.75"/>
    <x v="5"/>
    <n v="9504"/>
    <x v="1052"/>
    <n v="52262496"/>
    <x v="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B31FR4Y2"/>
    <x v="1161"/>
    <x v="81"/>
    <n v="1999"/>
    <n v="9999"/>
    <n v="0.8"/>
    <x v="6"/>
    <n v="1986"/>
    <x v="1053"/>
    <n v="19858014"/>
    <x v="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B3CPQ5PF"/>
    <x v="1162"/>
    <x v="141"/>
    <n v="28999"/>
    <n v="28999"/>
    <n v="0"/>
    <x v="2"/>
    <n v="17415"/>
    <x v="1054"/>
    <n v="50501758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1163"/>
    <x v="141"/>
    <n v="28999"/>
    <n v="28999"/>
    <n v="0"/>
    <x v="2"/>
    <n v="17415"/>
    <x v="1054"/>
    <n v="50501758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1164"/>
    <x v="141"/>
    <n v="33999"/>
    <n v="33999"/>
    <n v="0"/>
    <x v="2"/>
    <n v="17415"/>
    <x v="1054"/>
    <n v="59209258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B3DV7S9B"/>
    <x v="1165"/>
    <x v="120"/>
    <n v="209"/>
    <n v="499"/>
    <n v="0.57999999999999996"/>
    <x v="7"/>
    <n v="104"/>
    <x v="1055"/>
    <n v="51896"/>
    <x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3G5XZN5"/>
    <x v="1166"/>
    <x v="9"/>
    <n v="2799"/>
    <n v="3499"/>
    <n v="0.2"/>
    <x v="3"/>
    <n v="546"/>
    <x v="1056"/>
    <n v="1910454"/>
    <x v="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B3JSWG81"/>
    <x v="1167"/>
    <x v="63"/>
    <n v="199"/>
    <n v="999"/>
    <n v="0.8"/>
    <x v="16"/>
    <n v="2"/>
    <x v="1057"/>
    <n v="1998"/>
    <x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3MMYHYW"/>
    <x v="1168"/>
    <x v="152"/>
    <n v="32999"/>
    <n v="45999"/>
    <n v="0.28000000000000003"/>
    <x v="1"/>
    <n v="7298"/>
    <x v="967"/>
    <n v="335700702"/>
    <x v="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B3MQXNFB"/>
    <x v="1169"/>
    <x v="10"/>
    <n v="57.89"/>
    <n v="199"/>
    <n v="0.71"/>
    <x v="9"/>
    <n v="9378"/>
    <x v="648"/>
    <n v="1866222"/>
    <x v="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B3MWYCHQ"/>
    <x v="1170"/>
    <x v="148"/>
    <n v="2999"/>
    <n v="9999"/>
    <n v="0.7"/>
    <x v="1"/>
    <n v="20879"/>
    <x v="1058"/>
    <n v="208769121"/>
    <x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B3N7LR6K"/>
    <x v="1171"/>
    <x v="148"/>
    <n v="3999"/>
    <n v="16999"/>
    <n v="0.76"/>
    <x v="2"/>
    <n v="17159"/>
    <x v="1059"/>
    <n v="291685841"/>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B3N8VG24"/>
    <x v="1172"/>
    <x v="10"/>
    <n v="88"/>
    <n v="299"/>
    <n v="0.71"/>
    <x v="9"/>
    <n v="9378"/>
    <x v="648"/>
    <n v="2804022"/>
    <x v="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NDPCS9"/>
    <x v="1171"/>
    <x v="148"/>
    <n v="3999"/>
    <n v="17999"/>
    <n v="0.78"/>
    <x v="2"/>
    <n v="17161"/>
    <x v="1060"/>
    <n v="308880839"/>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RHX6B6"/>
    <x v="1173"/>
    <x v="10"/>
    <n v="149"/>
    <n v="399"/>
    <n v="0.63"/>
    <x v="5"/>
    <n v="57"/>
    <x v="1061"/>
    <n v="22743"/>
    <x v="2"/>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B3RRWSF6"/>
    <x v="1174"/>
    <x v="148"/>
    <n v="1998"/>
    <n v="9999"/>
    <n v="0.8"/>
    <x v="2"/>
    <n v="27696"/>
    <x v="1062"/>
    <n v="276932304"/>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9DNF"/>
    <x v="1174"/>
    <x v="148"/>
    <n v="1999"/>
    <n v="9999"/>
    <n v="0.8"/>
    <x v="2"/>
    <n v="27704"/>
    <x v="1063"/>
    <n v="277012296"/>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SDSZ3"/>
    <x v="1174"/>
    <x v="148"/>
    <n v="1999"/>
    <n v="9999"/>
    <n v="0.8"/>
    <x v="2"/>
    <n v="27696"/>
    <x v="1062"/>
    <n v="276932304"/>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B3TBY2YX"/>
    <x v="1175"/>
    <x v="55"/>
    <n v="1260"/>
    <n v="2299"/>
    <n v="0.45"/>
    <x v="2"/>
    <n v="55"/>
    <x v="1064"/>
    <n v="126445"/>
    <x v="0"/>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3X2BY3M"/>
    <x v="1176"/>
    <x v="72"/>
    <n v="3599"/>
    <n v="7299"/>
    <n v="0.51"/>
    <x v="9"/>
    <n v="10324"/>
    <x v="1065"/>
    <n v="75354876"/>
    <x v="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B3XXSB1K"/>
    <x v="1177"/>
    <x v="152"/>
    <n v="47990"/>
    <n v="79990"/>
    <n v="0.4"/>
    <x v="2"/>
    <n v="1376"/>
    <x v="858"/>
    <n v="110066240"/>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B3XY5YT4"/>
    <x v="1178"/>
    <x v="152"/>
    <n v="30990"/>
    <n v="49990"/>
    <n v="0.38"/>
    <x v="2"/>
    <n v="1376"/>
    <x v="858"/>
    <n v="68786240"/>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66C3G4"/>
    <x v="1179"/>
    <x v="152"/>
    <n v="8990"/>
    <n v="18990"/>
    <n v="0.53"/>
    <x v="5"/>
    <n v="350"/>
    <x v="1066"/>
    <n v="6646500"/>
    <x v="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467CCB9"/>
    <x v="1180"/>
    <x v="97"/>
    <n v="6999"/>
    <n v="16990"/>
    <n v="0.59"/>
    <x v="10"/>
    <n v="110"/>
    <x v="1067"/>
    <n v="1868900"/>
    <x v="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4DT8MKT"/>
    <x v="1181"/>
    <x v="10"/>
    <n v="348"/>
    <n v="1499"/>
    <n v="0.77"/>
    <x v="1"/>
    <n v="656"/>
    <x v="1068"/>
    <n v="983344"/>
    <x v="1"/>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4F1YC3J"/>
    <x v="1182"/>
    <x v="141"/>
    <n v="13999"/>
    <n v="19499"/>
    <n v="0.28000000000000003"/>
    <x v="0"/>
    <n v="18998"/>
    <x v="1069"/>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2TTTS"/>
    <x v="1183"/>
    <x v="141"/>
    <n v="10999"/>
    <n v="14999"/>
    <n v="0.27"/>
    <x v="0"/>
    <n v="18998"/>
    <x v="1069"/>
    <n v="284951002"/>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2XCK3"/>
    <x v="1184"/>
    <x v="141"/>
    <n v="12999"/>
    <n v="17999"/>
    <n v="0.28000000000000003"/>
    <x v="0"/>
    <n v="18998"/>
    <x v="1069"/>
    <n v="341945002"/>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2ZWL3"/>
    <x v="1185"/>
    <x v="141"/>
    <n v="12999"/>
    <n v="17999"/>
    <n v="0.28000000000000003"/>
    <x v="0"/>
    <n v="18998"/>
    <x v="1069"/>
    <n v="341945002"/>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3QNDM"/>
    <x v="1182"/>
    <x v="141"/>
    <n v="13999"/>
    <n v="19499"/>
    <n v="0.28000000000000003"/>
    <x v="0"/>
    <n v="18998"/>
    <x v="1069"/>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4QZ1H"/>
    <x v="1186"/>
    <x v="141"/>
    <n v="13999"/>
    <n v="19499"/>
    <n v="0.28000000000000003"/>
    <x v="0"/>
    <n v="18998"/>
    <x v="1069"/>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B4F52B5X"/>
    <x v="1187"/>
    <x v="141"/>
    <n v="10999"/>
    <n v="14999"/>
    <n v="0.27"/>
    <x v="0"/>
    <n v="18998"/>
    <x v="1069"/>
    <n v="284951002"/>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x v="1182"/>
    <x v="141"/>
    <n v="13999"/>
    <n v="19499"/>
    <n v="0.28000000000000003"/>
    <x v="0"/>
    <n v="18998"/>
    <x v="1069"/>
    <n v="370442002"/>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G2MWSB"/>
    <x v="1188"/>
    <x v="10"/>
    <n v="149"/>
    <n v="999"/>
    <n v="0.85"/>
    <x v="9"/>
    <n v="1313"/>
    <x v="665"/>
    <n v="1311687"/>
    <x v="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4HJNPV4"/>
    <x v="1189"/>
    <x v="10"/>
    <n v="199"/>
    <n v="999"/>
    <n v="0.8"/>
    <x v="5"/>
    <n v="1075"/>
    <x v="1070"/>
    <n v="1073925"/>
    <x v="2"/>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x v="1190"/>
    <x v="10"/>
    <n v="249"/>
    <n v="931"/>
    <n v="0.73"/>
    <x v="5"/>
    <n v="1075"/>
    <x v="1070"/>
    <n v="1000825"/>
    <x v="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KPCBSH"/>
    <x v="1191"/>
    <x v="208"/>
    <n v="244"/>
    <n v="499"/>
    <n v="0.51"/>
    <x v="13"/>
    <n v="478"/>
    <x v="1071"/>
    <n v="238522"/>
    <x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B4PPD89B"/>
    <x v="1192"/>
    <x v="62"/>
    <n v="79"/>
    <n v="79"/>
    <n v="0"/>
    <x v="9"/>
    <n v="97"/>
    <x v="1072"/>
    <n v="7663"/>
    <x v="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4SJKRDF"/>
    <x v="1193"/>
    <x v="150"/>
    <n v="239"/>
    <n v="239"/>
    <n v="0"/>
    <x v="2"/>
    <n v="7"/>
    <x v="1073"/>
    <n v="1673"/>
    <x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4T6MR8N"/>
    <x v="1194"/>
    <x v="10"/>
    <n v="89"/>
    <n v="800"/>
    <n v="0.89"/>
    <x v="5"/>
    <n v="1075"/>
    <x v="1070"/>
    <n v="860000"/>
    <x v="2"/>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195"/>
    <x v="10"/>
    <n v="99"/>
    <n v="800"/>
    <n v="0.88"/>
    <x v="5"/>
    <n v="1075"/>
    <x v="1070"/>
    <n v="860000"/>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53DS4TF"/>
    <x v="1196"/>
    <x v="181"/>
    <n v="4995"/>
    <n v="20049"/>
    <n v="0.75"/>
    <x v="20"/>
    <n v="3964"/>
    <x v="1074"/>
    <n v="79474236"/>
    <x v="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B53NXFFR"/>
    <x v="1197"/>
    <x v="148"/>
    <n v="1399"/>
    <n v="5999"/>
    <n v="0.77"/>
    <x v="13"/>
    <n v="4415"/>
    <x v="1075"/>
    <n v="26485585"/>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FZPY"/>
    <x v="1198"/>
    <x v="148"/>
    <n v="1299"/>
    <n v="5999"/>
    <n v="0.78"/>
    <x v="13"/>
    <n v="4415"/>
    <x v="1075"/>
    <n v="26485585"/>
    <x v="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QLB9H"/>
    <x v="1199"/>
    <x v="148"/>
    <n v="1299"/>
    <n v="5999"/>
    <n v="0.78"/>
    <x v="13"/>
    <n v="4415"/>
    <x v="1075"/>
    <n v="26485585"/>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54Y2SNX"/>
    <x v="1200"/>
    <x v="69"/>
    <n v="799"/>
    <n v="3990"/>
    <n v="0.8"/>
    <x v="10"/>
    <n v="119"/>
    <x v="1076"/>
    <n v="474810"/>
    <x v="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56YRBNT"/>
    <x v="1201"/>
    <x v="141"/>
    <n v="8999"/>
    <n v="13499"/>
    <n v="0.33"/>
    <x v="10"/>
    <n v="3145"/>
    <x v="1077"/>
    <n v="42454355"/>
    <x v="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B59K1C8F"/>
    <x v="1202"/>
    <x v="63"/>
    <n v="179"/>
    <n v="799"/>
    <n v="0.78"/>
    <x v="7"/>
    <n v="101"/>
    <x v="1078"/>
    <n v="80699"/>
    <x v="2"/>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5B6PQCT"/>
    <x v="1203"/>
    <x v="148"/>
    <n v="1999"/>
    <n v="7990"/>
    <n v="0.75"/>
    <x v="10"/>
    <n v="17831"/>
    <x v="1079"/>
    <n v="14246969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CGTBKV"/>
    <x v="1204"/>
    <x v="148"/>
    <n v="1999"/>
    <n v="7990"/>
    <n v="0.75"/>
    <x v="10"/>
    <n v="17833"/>
    <x v="1080"/>
    <n v="14248567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D39BCD"/>
    <x v="1205"/>
    <x v="148"/>
    <n v="1999"/>
    <n v="7990"/>
    <n v="0.75"/>
    <x v="10"/>
    <n v="17831"/>
    <x v="1079"/>
    <n v="14246969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B5DDJNH4"/>
    <x v="1206"/>
    <x v="148"/>
    <n v="1999"/>
    <n v="7990"/>
    <n v="0.75"/>
    <x v="10"/>
    <n v="17831"/>
    <x v="1079"/>
    <n v="142469690"/>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F3YZY4"/>
    <x v="1207"/>
    <x v="10"/>
    <n v="449"/>
    <n v="1099"/>
    <n v="0.59"/>
    <x v="9"/>
    <n v="242"/>
    <x v="1081"/>
    <n v="265958"/>
    <x v="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5GF6DQD"/>
    <x v="1208"/>
    <x v="148"/>
    <n v="2499"/>
    <n v="5999"/>
    <n v="0.57999999999999996"/>
    <x v="6"/>
    <n v="828"/>
    <x v="1082"/>
    <n v="4967172"/>
    <x v="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B5GJRTHB"/>
    <x v="1209"/>
    <x v="81"/>
    <n v="889"/>
    <n v="1999"/>
    <n v="0.56000000000000005"/>
    <x v="1"/>
    <n v="2284"/>
    <x v="1083"/>
    <n v="4565716"/>
    <x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B5KZ3C53"/>
    <x v="1210"/>
    <x v="15"/>
    <n v="1599"/>
    <n v="2900"/>
    <n v="0.45"/>
    <x v="6"/>
    <n v="441"/>
    <x v="1084"/>
    <n v="1278900"/>
    <x v="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5LVS732"/>
    <x v="1211"/>
    <x v="148"/>
    <n v="1898"/>
    <n v="4999"/>
    <n v="0.62"/>
    <x v="0"/>
    <n v="10689"/>
    <x v="1085"/>
    <n v="53434311"/>
    <x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B5RP43VN"/>
    <x v="1212"/>
    <x v="16"/>
    <n v="1474"/>
    <n v="4650"/>
    <n v="0.68"/>
    <x v="0"/>
    <n v="1045"/>
    <x v="559"/>
    <n v="4859250"/>
    <x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B5V47VK4"/>
    <x v="1213"/>
    <x v="141"/>
    <n v="44999"/>
    <n v="49999"/>
    <n v="0.1"/>
    <x v="2"/>
    <n v="3075"/>
    <x v="1086"/>
    <n v="153746925"/>
    <x v="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B5YBGCKD"/>
    <x v="1214"/>
    <x v="178"/>
    <n v="150"/>
    <n v="599"/>
    <n v="0.75"/>
    <x v="2"/>
    <n v="714"/>
    <x v="1087"/>
    <n v="427686"/>
    <x v="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B5ZF3NRK"/>
    <x v="1215"/>
    <x v="10"/>
    <n v="349"/>
    <n v="599"/>
    <n v="0.42"/>
    <x v="0"/>
    <n v="210"/>
    <x v="1088"/>
    <n v="125790"/>
    <x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61DSF17"/>
    <x v="1216"/>
    <x v="71"/>
    <n v="199"/>
    <n v="1999"/>
    <n v="0.9"/>
    <x v="6"/>
    <n v="2031"/>
    <x v="1089"/>
    <n v="4059969"/>
    <x v="2"/>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B61GCHC1"/>
    <x v="1217"/>
    <x v="10"/>
    <n v="199"/>
    <n v="999"/>
    <n v="0.8"/>
    <x v="2"/>
    <n v="87"/>
    <x v="1090"/>
    <n v="86913"/>
    <x v="2"/>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61HYR92"/>
    <x v="1218"/>
    <x v="10"/>
    <n v="199"/>
    <n v="999"/>
    <n v="0.8"/>
    <x v="1"/>
    <n v="85"/>
    <x v="1091"/>
    <n v="84915"/>
    <x v="2"/>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65MJ45G"/>
    <x v="1219"/>
    <x v="10"/>
    <n v="139"/>
    <n v="549"/>
    <n v="0.75"/>
    <x v="5"/>
    <n v="61"/>
    <x v="1092"/>
    <n v="33489"/>
    <x v="2"/>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x v="1220"/>
    <x v="10"/>
    <n v="128.31"/>
    <n v="549"/>
    <n v="0.77"/>
    <x v="5"/>
    <n v="61"/>
    <x v="1092"/>
    <n v="33489"/>
    <x v="2"/>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694PXQJ"/>
    <x v="1221"/>
    <x v="71"/>
    <n v="799"/>
    <n v="2999"/>
    <n v="0.73"/>
    <x v="3"/>
    <n v="63"/>
    <x v="1093"/>
    <n v="188937"/>
    <x v="0"/>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B6BLTGTT"/>
    <x v="1222"/>
    <x v="148"/>
    <n v="2999"/>
    <n v="5999"/>
    <n v="0.5"/>
    <x v="0"/>
    <n v="7148"/>
    <x v="1094"/>
    <n v="42880852"/>
    <x v="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B6F7LX4C"/>
    <x v="1223"/>
    <x v="152"/>
    <n v="13999"/>
    <n v="24999"/>
    <n v="0.44"/>
    <x v="1"/>
    <n v="32840"/>
    <x v="856"/>
    <n v="820967160"/>
    <x v="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8HHR6"/>
    <x v="1224"/>
    <x v="152"/>
    <n v="24999"/>
    <n v="35999"/>
    <n v="0.31"/>
    <x v="1"/>
    <n v="32840"/>
    <x v="856"/>
    <n v="1182207160"/>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B6F98KJJ"/>
    <x v="1225"/>
    <x v="152"/>
    <n v="21999"/>
    <n v="29999"/>
    <n v="0.27"/>
    <x v="1"/>
    <n v="32840"/>
    <x v="856"/>
    <n v="985167160"/>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72BSW7K"/>
    <x v="1226"/>
    <x v="110"/>
    <n v="263"/>
    <n v="699"/>
    <n v="0.62"/>
    <x v="8"/>
    <n v="690"/>
    <x v="1095"/>
    <n v="482310"/>
    <x v="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7B9V9QP"/>
    <x v="1227"/>
    <x v="152"/>
    <n v="18999"/>
    <n v="35000"/>
    <n v="0.46"/>
    <x v="9"/>
    <n v="1001"/>
    <x v="1096"/>
    <n v="35035000"/>
    <x v="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7DHSKS7"/>
    <x v="1228"/>
    <x v="170"/>
    <n v="3799"/>
    <n v="5299"/>
    <n v="0.28000000000000003"/>
    <x v="8"/>
    <n v="1641"/>
    <x v="1097"/>
    <n v="8695659"/>
    <x v="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7FJNSZR"/>
    <x v="1229"/>
    <x v="17"/>
    <n v="5395"/>
    <n v="19990"/>
    <n v="0.73"/>
    <x v="4"/>
    <n v="535"/>
    <x v="1098"/>
    <n v="10694650"/>
    <x v="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7L86YCB"/>
    <x v="1230"/>
    <x v="62"/>
    <n v="161"/>
    <n v="300"/>
    <n v="0.46"/>
    <x v="21"/>
    <n v="24"/>
    <x v="1099"/>
    <n v="7200"/>
    <x v="2"/>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7NWGXS6"/>
    <x v="1231"/>
    <x v="20"/>
    <n v="2439"/>
    <n v="2545"/>
    <n v="0.04"/>
    <x v="0"/>
    <n v="25"/>
    <x v="1100"/>
    <n v="63625"/>
    <x v="0"/>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B82YGCF6"/>
    <x v="1232"/>
    <x v="148"/>
    <n v="899"/>
    <n v="3499"/>
    <n v="0.74"/>
    <x v="17"/>
    <n v="681"/>
    <x v="1101"/>
    <n v="2382819"/>
    <x v="0"/>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B84KSH3X"/>
    <x v="1233"/>
    <x v="14"/>
    <n v="1049"/>
    <n v="1950"/>
    <n v="0.46"/>
    <x v="10"/>
    <n v="250"/>
    <x v="1102"/>
    <n v="487500"/>
    <x v="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B84QN4CN"/>
    <x v="1234"/>
    <x v="14"/>
    <n v="660"/>
    <n v="1100"/>
    <n v="0.4"/>
    <x v="7"/>
    <n v="91"/>
    <x v="1103"/>
    <n v="100100"/>
    <x v="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6CDHL1"/>
    <x v="1235"/>
    <x v="10"/>
    <n v="349"/>
    <n v="899"/>
    <n v="0.61"/>
    <x v="3"/>
    <n v="149"/>
    <x v="1104"/>
    <n v="133951"/>
    <x v="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CB7MHW"/>
    <x v="1236"/>
    <x v="9"/>
    <n v="426"/>
    <n v="999"/>
    <n v="0.56999999999999995"/>
    <x v="0"/>
    <n v="222"/>
    <x v="1105"/>
    <n v="221778"/>
    <x v="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B8CHJLWJ"/>
    <x v="1237"/>
    <x v="178"/>
    <n v="299"/>
    <n v="1199"/>
    <n v="0.75"/>
    <x v="3"/>
    <n v="596"/>
    <x v="1106"/>
    <n v="714604"/>
    <x v="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CXTTG3"/>
    <x v="1238"/>
    <x v="152"/>
    <n v="16999"/>
    <n v="25999"/>
    <n v="0.35"/>
    <x v="1"/>
    <n v="32840"/>
    <x v="856"/>
    <n v="853807160"/>
    <x v="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B8SRZ5SV"/>
    <x v="1239"/>
    <x v="10"/>
    <n v="949"/>
    <n v="1999"/>
    <n v="0.53"/>
    <x v="4"/>
    <n v="13552"/>
    <x v="444"/>
    <n v="27090448"/>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1240"/>
    <x v="10"/>
    <n v="949"/>
    <n v="1999"/>
    <n v="0.53"/>
    <x v="4"/>
    <n v="13552"/>
    <x v="444"/>
    <n v="27090448"/>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B8SSZ76F"/>
    <x v="1241"/>
    <x v="10"/>
    <n v="799"/>
    <n v="1999"/>
    <n v="0.6"/>
    <x v="1"/>
    <n v="8583"/>
    <x v="1107"/>
    <n v="17157417"/>
    <x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B8VQ7KDS"/>
    <x v="1242"/>
    <x v="104"/>
    <n v="1299"/>
    <n v="2499"/>
    <n v="0.48"/>
    <x v="2"/>
    <n v="301"/>
    <x v="1108"/>
    <n v="752199"/>
    <x v="0"/>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8XNPQPN"/>
    <x v="1243"/>
    <x v="181"/>
    <n v="3599"/>
    <n v="7950"/>
    <n v="0.55000000000000004"/>
    <x v="1"/>
    <n v="136"/>
    <x v="1109"/>
    <n v="1081200"/>
    <x v="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B8ZKWGKD"/>
    <x v="1244"/>
    <x v="103"/>
    <n v="893"/>
    <n v="1052"/>
    <n v="0.15"/>
    <x v="2"/>
    <n v="106"/>
    <x v="1110"/>
    <n v="111512"/>
    <x v="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8ZM9RVV"/>
    <x v="1245"/>
    <x v="119"/>
    <n v="419"/>
    <n v="999"/>
    <n v="0.57999999999999996"/>
    <x v="4"/>
    <n v="227"/>
    <x v="1111"/>
    <n v="226773"/>
    <x v="1"/>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8ZWNR5T"/>
    <x v="1246"/>
    <x v="180"/>
    <n v="79"/>
    <n v="499"/>
    <n v="0.84"/>
    <x v="1"/>
    <n v="1949"/>
    <x v="1012"/>
    <n v="972551"/>
    <x v="2"/>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935YNR7"/>
    <x v="1247"/>
    <x v="93"/>
    <n v="1349"/>
    <n v="2999"/>
    <n v="0.55000000000000004"/>
    <x v="10"/>
    <n v="441"/>
    <x v="1112"/>
    <n v="1322559"/>
    <x v="0"/>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94JPY2N"/>
    <x v="1248"/>
    <x v="10"/>
    <n v="199"/>
    <n v="999"/>
    <n v="0.8"/>
    <x v="17"/>
    <m/>
    <x v="1113"/>
    <n v="0"/>
    <x v="2"/>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97D658R"/>
    <x v="1249"/>
    <x v="94"/>
    <n v="499"/>
    <n v="799"/>
    <n v="0.38"/>
    <x v="7"/>
    <n v="212"/>
    <x v="1114"/>
    <n v="169388"/>
    <x v="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9959XF3"/>
    <x v="1250"/>
    <x v="152"/>
    <n v="12499"/>
    <n v="22990"/>
    <n v="0.46"/>
    <x v="2"/>
    <n v="1611"/>
    <x v="1115"/>
    <n v="37036890"/>
    <x v="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x v="1251"/>
    <x v="152"/>
    <n v="35999"/>
    <n v="49990"/>
    <n v="0.28000000000000003"/>
    <x v="2"/>
    <n v="1611"/>
    <x v="1115"/>
    <n v="80533890"/>
    <x v="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9BD2YL4"/>
    <x v="1252"/>
    <x v="174"/>
    <n v="2599"/>
    <n v="6999"/>
    <n v="0.63"/>
    <x v="3"/>
    <n v="1526"/>
    <x v="1116"/>
    <n v="10680474"/>
    <x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B9BXKBC7"/>
    <x v="1253"/>
    <x v="132"/>
    <n v="1799"/>
    <n v="3999"/>
    <n v="0.55000000000000004"/>
    <x v="11"/>
    <n v="245"/>
    <x v="1117"/>
    <n v="979755"/>
    <x v="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9F9PT8R"/>
    <x v="1254"/>
    <x v="20"/>
    <n v="1529"/>
    <n v="2999"/>
    <n v="0.49"/>
    <x v="13"/>
    <n v="29"/>
    <x v="1118"/>
    <n v="86971"/>
    <x v="0"/>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9JZW1SQ"/>
    <x v="1255"/>
    <x v="93"/>
    <n v="498"/>
    <n v="1200"/>
    <n v="0.59"/>
    <x v="15"/>
    <n v="113"/>
    <x v="1119"/>
    <n v="135600"/>
    <x v="1"/>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B9LDCX89"/>
    <x v="1256"/>
    <x v="136"/>
    <n v="129"/>
    <n v="999"/>
    <n v="0.87"/>
    <x v="1"/>
    <n v="491"/>
    <x v="1120"/>
    <n v="490509"/>
    <x v="2"/>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B9RN5X8B"/>
    <x v="1257"/>
    <x v="72"/>
    <n v="2699"/>
    <n v="4700"/>
    <n v="0.43"/>
    <x v="1"/>
    <n v="1296"/>
    <x v="1121"/>
    <n v="6091200"/>
    <x v="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B9RZ4G4W"/>
    <x v="1258"/>
    <x v="9"/>
    <n v="799"/>
    <n v="1699"/>
    <n v="0.53"/>
    <x v="9"/>
    <n v="97"/>
    <x v="1072"/>
    <n v="164803"/>
    <x v="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B9XLX8VR"/>
    <x v="1259"/>
    <x v="152"/>
    <n v="37999"/>
    <n v="65000"/>
    <n v="0.42"/>
    <x v="2"/>
    <n v="3587"/>
    <x v="1122"/>
    <n v="233155000"/>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9XN9S3W"/>
    <x v="1260"/>
    <x v="97"/>
    <n v="7999"/>
    <n v="14990"/>
    <n v="0.47"/>
    <x v="2"/>
    <n v="457"/>
    <x v="1123"/>
    <n v="6850430"/>
    <x v="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B3CBFBM"/>
    <x v="1261"/>
    <x v="152"/>
    <n v="29990"/>
    <n v="65000"/>
    <n v="0.54"/>
    <x v="0"/>
    <n v="211"/>
    <x v="1124"/>
    <n v="13715000"/>
    <x v="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BFJ9M3X"/>
    <x v="1262"/>
    <x v="141"/>
    <n v="13999"/>
    <n v="15999"/>
    <n v="0.13"/>
    <x v="5"/>
    <n v="2180"/>
    <x v="1125"/>
    <n v="34877820"/>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1263"/>
    <x v="141"/>
    <n v="13999"/>
    <n v="15999"/>
    <n v="0.13"/>
    <x v="5"/>
    <n v="2180"/>
    <x v="1125"/>
    <n v="34877820"/>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BBLHTRM9"/>
    <x v="1264"/>
    <x v="25"/>
    <n v="199"/>
    <n v="699"/>
    <n v="0.72"/>
    <x v="22"/>
    <n v="159"/>
    <x v="1126"/>
    <n v="111141"/>
    <x v="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BMGLQDW"/>
    <x v="1265"/>
    <x v="31"/>
    <n v="599"/>
    <n v="1999"/>
    <n v="0.7"/>
    <x v="1"/>
    <n v="47"/>
    <x v="1127"/>
    <n v="93953"/>
    <x v="0"/>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BMPH39N"/>
    <x v="1266"/>
    <x v="108"/>
    <n v="289"/>
    <n v="999"/>
    <n v="0.71"/>
    <x v="0"/>
    <n v="401"/>
    <x v="1128"/>
    <n v="400599"/>
    <x v="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BBN3WF7V"/>
    <x v="1267"/>
    <x v="141"/>
    <n v="6499"/>
    <n v="8999"/>
    <n v="0.28000000000000003"/>
    <x v="9"/>
    <n v="7807"/>
    <x v="1129"/>
    <n v="70255193"/>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BN4DZBD"/>
    <x v="1268"/>
    <x v="141"/>
    <n v="6499"/>
    <n v="8999"/>
    <n v="0.28000000000000003"/>
    <x v="9"/>
    <n v="7807"/>
    <x v="1129"/>
    <n v="70255193"/>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1269"/>
    <x v="141"/>
    <n v="6499"/>
    <n v="8999"/>
    <n v="0.28000000000000003"/>
    <x v="9"/>
    <n v="7807"/>
    <x v="1129"/>
    <n v="70255193"/>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VKRP7B"/>
    <x v="1270"/>
    <x v="148"/>
    <n v="281"/>
    <n v="1999"/>
    <n v="0.86"/>
    <x v="23"/>
    <n v="87"/>
    <x v="1130"/>
    <n v="173913"/>
    <x v="1"/>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BW521YC"/>
    <x v="1271"/>
    <x v="209"/>
    <n v="99"/>
    <n v="999"/>
    <n v="0.9"/>
    <x v="4"/>
    <n v="305"/>
    <x v="1131"/>
    <n v="304695"/>
    <x v="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BBWJFK5C"/>
    <x v="1272"/>
    <x v="204"/>
    <n v="4899"/>
    <n v="8999"/>
    <n v="0.46"/>
    <x v="0"/>
    <n v="297"/>
    <x v="1132"/>
    <n v="2672703"/>
    <x v="0"/>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BC8BQ432"/>
    <x v="1273"/>
    <x v="152"/>
    <n v="54990"/>
    <n v="85000"/>
    <n v="0.35"/>
    <x v="2"/>
    <n v="3587"/>
    <x v="1122"/>
    <n v="304895000"/>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BC9BW512"/>
    <x v="1274"/>
    <x v="152"/>
    <n v="18999"/>
    <n v="24990"/>
    <n v="0.24"/>
    <x v="2"/>
    <n v="4702"/>
    <x v="1133"/>
    <n v="117502980"/>
    <x v="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CKJJN8R"/>
    <x v="1275"/>
    <x v="72"/>
    <n v="3599"/>
    <n v="7290"/>
    <n v="0.51"/>
    <x v="5"/>
    <n v="942"/>
    <x v="1134"/>
    <n v="6867180"/>
    <x v="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BCKWZ884"/>
    <x v="1276"/>
    <x v="59"/>
    <n v="547"/>
    <n v="2999"/>
    <n v="0.82"/>
    <x v="2"/>
    <n v="407"/>
    <x v="1135"/>
    <n v="1220593"/>
    <x v="0"/>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CVJ3PVP"/>
    <x v="1277"/>
    <x v="110"/>
    <n v="499"/>
    <n v="1299"/>
    <n v="0.62"/>
    <x v="3"/>
    <n v="434"/>
    <x v="1136"/>
    <n v="563766"/>
    <x v="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CYQY9X5"/>
    <x v="1278"/>
    <x v="17"/>
    <n v="8499"/>
    <n v="16490"/>
    <n v="0.48"/>
    <x v="2"/>
    <n v="97"/>
    <x v="1137"/>
    <n v="1599530"/>
    <x v="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CZCQTJX"/>
    <x v="1056"/>
    <x v="59"/>
    <n v="1434"/>
    <n v="3999"/>
    <n v="0.64"/>
    <x v="9"/>
    <n v="32"/>
    <x v="1138"/>
    <n v="127968"/>
    <x v="0"/>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D3T6Z1D"/>
    <x v="1279"/>
    <x v="141"/>
    <n v="12999"/>
    <n v="13499"/>
    <n v="0.04"/>
    <x v="0"/>
    <n v="56098"/>
    <x v="1139"/>
    <n v="757266902"/>
    <x v="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BD92GDQH"/>
    <x v="1280"/>
    <x v="148"/>
    <n v="4999"/>
    <n v="6999"/>
    <n v="0.28999999999999998"/>
    <x v="10"/>
    <n v="758"/>
    <x v="1140"/>
    <n v="5305242"/>
    <x v="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DG6QDYD"/>
    <x v="1281"/>
    <x v="56"/>
    <n v="899"/>
    <n v="1990"/>
    <n v="0.55000000000000004"/>
    <x v="0"/>
    <n v="185"/>
    <x v="1141"/>
    <n v="368150"/>
    <x v="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BDRVFDKP"/>
    <x v="1282"/>
    <x v="114"/>
    <n v="569"/>
    <n v="1000"/>
    <n v="0.43"/>
    <x v="4"/>
    <n v="67259"/>
    <x v="627"/>
    <n v="67259000"/>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S8MY8J"/>
    <x v="1283"/>
    <x v="210"/>
    <n v="199"/>
    <n v="999"/>
    <n v="0.8"/>
    <x v="1"/>
    <n v="362"/>
    <x v="1142"/>
    <n v="361638"/>
    <x v="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BDYVC5TD"/>
    <x v="1284"/>
    <x v="114"/>
    <n v="959"/>
    <n v="1800"/>
    <n v="0.47"/>
    <x v="4"/>
    <n v="67259"/>
    <x v="627"/>
    <n v="121066200"/>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DYW3RN3"/>
    <x v="1285"/>
    <x v="114"/>
    <n v="1989"/>
    <n v="3500"/>
    <n v="0.43"/>
    <x v="4"/>
    <n v="67260"/>
    <x v="626"/>
    <n v="235410000"/>
    <x v="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DZWMGZ1"/>
    <x v="1286"/>
    <x v="34"/>
    <n v="1199"/>
    <n v="2990"/>
    <n v="0.6"/>
    <x v="10"/>
    <n v="133"/>
    <x v="1143"/>
    <n v="397670"/>
    <x v="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F4YBLPX"/>
    <x v="1287"/>
    <x v="148"/>
    <n v="1799"/>
    <n v="19999"/>
    <n v="0.91"/>
    <x v="1"/>
    <n v="13937"/>
    <x v="1144"/>
    <n v="278726063"/>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972T"/>
    <x v="1287"/>
    <x v="148"/>
    <n v="1799"/>
    <n v="19999"/>
    <n v="0.91"/>
    <x v="1"/>
    <n v="13937"/>
    <x v="1144"/>
    <n v="278726063"/>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4LXW6"/>
    <x v="1287"/>
    <x v="148"/>
    <n v="1799"/>
    <n v="19999"/>
    <n v="0.91"/>
    <x v="1"/>
    <n v="13937"/>
    <x v="1144"/>
    <n v="278726063"/>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BF563HB4"/>
    <x v="1287"/>
    <x v="148"/>
    <n v="1799"/>
    <n v="19999"/>
    <n v="0.91"/>
    <x v="1"/>
    <n v="13937"/>
    <x v="1144"/>
    <n v="278726063"/>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57RN3K"/>
    <x v="1287"/>
    <x v="148"/>
    <n v="1799"/>
    <n v="19999"/>
    <n v="0.91"/>
    <x v="1"/>
    <n v="13937"/>
    <x v="1144"/>
    <n v="278726063"/>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BNXS94"/>
    <x v="1288"/>
    <x v="9"/>
    <n v="669"/>
    <n v="1499"/>
    <n v="0.55000000000000004"/>
    <x v="24"/>
    <n v="13"/>
    <x v="1145"/>
    <n v="19487"/>
    <x v="0"/>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FWGBX61"/>
    <x v="1289"/>
    <x v="10"/>
    <n v="199"/>
    <n v="349"/>
    <n v="0.43"/>
    <x v="0"/>
    <n v="314"/>
    <x v="1146"/>
    <n v="109586"/>
    <x v="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BG62HMDJ"/>
    <x v="1290"/>
    <x v="96"/>
    <n v="499"/>
    <n v="775"/>
    <n v="0.36"/>
    <x v="2"/>
    <n v="74"/>
    <x v="1147"/>
    <n v="57350"/>
    <x v="1"/>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BGPN4GGH"/>
    <x v="1291"/>
    <x v="20"/>
    <n v="1099"/>
    <n v="2400"/>
    <n v="0.54"/>
    <x v="10"/>
    <n v="4"/>
    <x v="1148"/>
    <n v="9600"/>
    <x v="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GSV43WY"/>
    <x v="1292"/>
    <x v="148"/>
    <n v="4499"/>
    <n v="7999"/>
    <n v="0.44"/>
    <x v="8"/>
    <n v="37"/>
    <x v="1149"/>
    <n v="295963"/>
    <x v="0"/>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HNHMR3H"/>
    <x v="1293"/>
    <x v="67"/>
    <n v="499"/>
    <n v="1299"/>
    <n v="0.62"/>
    <x v="5"/>
    <n v="65"/>
    <x v="1150"/>
    <n v="84435"/>
    <x v="1"/>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HVPTM2C"/>
    <x v="1294"/>
    <x v="110"/>
    <n v="398"/>
    <n v="1949"/>
    <n v="0.8"/>
    <x v="9"/>
    <n v="75"/>
    <x v="1151"/>
    <n v="146175"/>
    <x v="1"/>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HYJ8CVF"/>
    <x v="1295"/>
    <x v="27"/>
    <n v="1149"/>
    <n v="1499"/>
    <n v="0.23"/>
    <x v="0"/>
    <n v="10443"/>
    <x v="1152"/>
    <n v="15654057"/>
    <x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HYLCL19"/>
    <x v="1296"/>
    <x v="25"/>
    <n v="193"/>
    <n v="399"/>
    <n v="0.52"/>
    <x v="7"/>
    <n v="37"/>
    <x v="1153"/>
    <n v="14763"/>
    <x v="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HZCNC4P"/>
    <x v="1297"/>
    <x v="59"/>
    <n v="1499"/>
    <n v="3999"/>
    <n v="0.63"/>
    <x v="6"/>
    <n v="37"/>
    <x v="1154"/>
    <n v="147963"/>
    <x v="0"/>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J6P3LSK"/>
    <x v="1298"/>
    <x v="17"/>
    <n v="4999"/>
    <n v="24999"/>
    <n v="0.8"/>
    <x v="3"/>
    <n v="287"/>
    <x v="1155"/>
    <n v="7174713"/>
    <x v="0"/>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BJ966M5K"/>
    <x v="1299"/>
    <x v="17"/>
    <n v="4999"/>
    <n v="24999"/>
    <n v="0.8"/>
    <x v="11"/>
    <n v="124"/>
    <x v="865"/>
    <n v="3099876"/>
    <x v="0"/>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BJYSCWFQ"/>
    <x v="1300"/>
    <x v="73"/>
    <n v="899"/>
    <n v="1999"/>
    <n v="0.55000000000000004"/>
    <x v="1"/>
    <n v="39"/>
    <x v="1156"/>
    <n v="77961"/>
    <x v="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K1K598K"/>
    <x v="1301"/>
    <x v="63"/>
    <n v="678"/>
    <n v="1499"/>
    <n v="0.55000000000000004"/>
    <x v="1"/>
    <n v="900"/>
    <x v="1157"/>
    <n v="1349100"/>
    <x v="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BL11S5QK"/>
    <x v="1302"/>
    <x v="30"/>
    <n v="1601"/>
    <n v="3890"/>
    <n v="0.59"/>
    <x v="1"/>
    <n v="156"/>
    <x v="1158"/>
    <n v="606840"/>
    <x v="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L3R4RGS"/>
    <x v="1303"/>
    <x v="67"/>
    <n v="649"/>
    <n v="999"/>
    <n v="0.35"/>
    <x v="7"/>
    <n v="4"/>
    <x v="1159"/>
    <n v="3996"/>
    <x v="0"/>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LC2BYPX"/>
    <x v="1304"/>
    <x v="9"/>
    <n v="499"/>
    <n v="1299"/>
    <n v="0.62"/>
    <x v="18"/>
    <n v="54"/>
    <x v="1160"/>
    <n v="70146"/>
    <x v="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LV1GNLN"/>
    <x v="1305"/>
    <x v="160"/>
    <n v="6490"/>
    <n v="9990"/>
    <n v="0.35"/>
    <x v="9"/>
    <n v="27"/>
    <x v="1161"/>
    <n v="269730"/>
    <x v="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BM4KTNL1"/>
    <x v="1306"/>
    <x v="9"/>
    <n v="699"/>
    <n v="1599"/>
    <n v="0.56000000000000005"/>
    <x v="18"/>
    <n v="1729"/>
    <x v="1162"/>
    <n v="2764671"/>
    <x v="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BM9H2NY9"/>
    <x v="1307"/>
    <x v="119"/>
    <n v="699"/>
    <n v="1599"/>
    <n v="0.56000000000000005"/>
    <x v="18"/>
    <n v="2300"/>
    <x v="1163"/>
    <n v="3677700"/>
    <x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BMFD94VD"/>
    <x v="1308"/>
    <x v="62"/>
    <n v="199"/>
    <n v="499"/>
    <n v="0.6"/>
    <x v="13"/>
    <n v="12"/>
    <x v="1164"/>
    <n v="5988"/>
    <x v="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GB2TPR"/>
    <x v="1309"/>
    <x v="141"/>
    <n v="9499"/>
    <n v="11999"/>
    <n v="0.21"/>
    <x v="1"/>
    <n v="284"/>
    <x v="895"/>
    <n v="3407716"/>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B3CH9"/>
    <x v="1310"/>
    <x v="141"/>
    <n v="9499"/>
    <n v="11999"/>
    <n v="0.21"/>
    <x v="1"/>
    <n v="284"/>
    <x v="895"/>
    <n v="3407716"/>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G6NKT"/>
    <x v="1311"/>
    <x v="141"/>
    <n v="10499"/>
    <n v="13499"/>
    <n v="0.22"/>
    <x v="1"/>
    <n v="284"/>
    <x v="895"/>
    <n v="3833716"/>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BMM7R92G"/>
    <x v="1312"/>
    <x v="148"/>
    <n v="249"/>
    <n v="999"/>
    <n v="0.75"/>
    <x v="3"/>
    <n v="38"/>
    <x v="1165"/>
    <n v="37962"/>
    <x v="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MTZ4T1D"/>
    <x v="1313"/>
    <x v="56"/>
    <n v="784"/>
    <n v="1599"/>
    <n v="0.51"/>
    <x v="3"/>
    <n v="11"/>
    <x v="1166"/>
    <n v="17589"/>
    <x v="0"/>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MVWKZ8G"/>
    <x v="1314"/>
    <x v="148"/>
    <n v="1999"/>
    <n v="8499"/>
    <n v="0.76"/>
    <x v="2"/>
    <n v="240"/>
    <x v="1167"/>
    <n v="2039760"/>
    <x v="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MXMLSMM"/>
    <x v="1315"/>
    <x v="10"/>
    <n v="199"/>
    <n v="999"/>
    <n v="0.8"/>
    <x v="3"/>
    <n v="127"/>
    <x v="1168"/>
    <n v="126873"/>
    <x v="2"/>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MZ6SY89"/>
    <x v="1316"/>
    <x v="56"/>
    <n v="899"/>
    <n v="1599"/>
    <n v="0.44"/>
    <x v="12"/>
    <n v="15"/>
    <x v="1169"/>
    <n v="23985"/>
    <x v="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BN2576GQ"/>
    <x v="1317"/>
    <x v="63"/>
    <n v="469"/>
    <n v="1599"/>
    <n v="0.71"/>
    <x v="6"/>
    <n v="6"/>
    <x v="1170"/>
    <n v="9594"/>
    <x v="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N6M3TCM"/>
    <x v="1318"/>
    <x v="63"/>
    <n v="499"/>
    <n v="999"/>
    <n v="0.5"/>
    <x v="11"/>
    <n v="79"/>
    <x v="1171"/>
    <n v="78921"/>
    <x v="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BNDD9TN6"/>
    <x v="1319"/>
    <x v="160"/>
    <n v="13990"/>
    <n v="28900"/>
    <n v="0.52"/>
    <x v="3"/>
    <n v="7"/>
    <x v="1172"/>
    <n v="202300"/>
    <x v="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NDGL26T"/>
    <x v="1320"/>
    <x v="67"/>
    <n v="499"/>
    <n v="2199"/>
    <n v="0.77"/>
    <x v="23"/>
    <n v="109"/>
    <x v="1173"/>
    <n v="239691"/>
    <x v="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NDRK886"/>
    <x v="1321"/>
    <x v="25"/>
    <n v="185"/>
    <n v="599"/>
    <n v="0.69"/>
    <x v="5"/>
    <n v="1306"/>
    <x v="1174"/>
    <n v="782294"/>
    <x v="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NLFQDG2"/>
    <x v="1322"/>
    <x v="20"/>
    <n v="929"/>
    <n v="2199"/>
    <n v="0.57999999999999996"/>
    <x v="6"/>
    <n v="4"/>
    <x v="1175"/>
    <n v="8796"/>
    <x v="0"/>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NQMF152"/>
    <x v="1323"/>
    <x v="67"/>
    <n v="499"/>
    <n v="2199"/>
    <n v="0.77"/>
    <x v="6"/>
    <n v="53"/>
    <x v="1176"/>
    <n v="116547"/>
    <x v="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BNV7JM5Y"/>
    <x v="1324"/>
    <x v="148"/>
    <n v="2999"/>
    <n v="7990"/>
    <n v="0.62"/>
    <x v="0"/>
    <n v="154"/>
    <x v="1177"/>
    <n v="1230460"/>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325"/>
    <x v="148"/>
    <n v="2499"/>
    <n v="7990"/>
    <n v="0.69"/>
    <x v="0"/>
    <n v="154"/>
    <x v="1177"/>
    <n v="1230460"/>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NXFDTZ2"/>
    <x v="1326"/>
    <x v="148"/>
    <n v="2999"/>
    <n v="11999"/>
    <n v="0.75"/>
    <x v="4"/>
    <n v="768"/>
    <x v="1178"/>
    <n v="9215232"/>
    <x v="0"/>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BP18W8TM"/>
    <x v="1327"/>
    <x v="148"/>
    <n v="3999"/>
    <n v="9999"/>
    <n v="0.6"/>
    <x v="4"/>
    <n v="73"/>
    <x v="1179"/>
    <n v="729927"/>
    <x v="0"/>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BP7XLX48"/>
    <x v="1328"/>
    <x v="10"/>
    <n v="399"/>
    <n v="1999"/>
    <n v="0.8"/>
    <x v="19"/>
    <n v="5"/>
    <x v="1180"/>
    <n v="9995"/>
    <x v="1"/>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P89YBC1"/>
    <x v="1329"/>
    <x v="72"/>
    <n v="1499"/>
    <n v="3500"/>
    <n v="0.56999999999999995"/>
    <x v="18"/>
    <n v="2591"/>
    <x v="1181"/>
    <n v="9068500"/>
    <x v="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BPBG712X"/>
    <x v="1330"/>
    <x v="56"/>
    <n v="799"/>
    <n v="1199"/>
    <n v="0.33"/>
    <x v="4"/>
    <n v="17"/>
    <x v="1182"/>
    <n v="20383"/>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PBXNQQT"/>
    <x v="1331"/>
    <x v="20"/>
    <n v="799"/>
    <n v="1989"/>
    <n v="0.6"/>
    <x v="2"/>
    <n v="70"/>
    <x v="1183"/>
    <n v="139230"/>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PCJM7TB"/>
    <x v="1332"/>
    <x v="9"/>
    <n v="259"/>
    <n v="999"/>
    <n v="0.74"/>
    <x v="9"/>
    <n v="43"/>
    <x v="1184"/>
    <n v="42957"/>
    <x v="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PJBTB3F"/>
    <x v="1333"/>
    <x v="56"/>
    <n v="1299"/>
    <n v="2495"/>
    <n v="0.48"/>
    <x v="25"/>
    <n v="2"/>
    <x v="1185"/>
    <n v="4990"/>
    <x v="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Q3K23Y1"/>
    <x v="1334"/>
    <x v="9"/>
    <n v="279"/>
    <n v="499"/>
    <n v="0.44"/>
    <x v="20"/>
    <n v="28"/>
    <x v="1186"/>
    <n v="13972"/>
    <x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QRJ3C47"/>
    <x v="1335"/>
    <x v="10"/>
    <n v="249"/>
    <n v="999"/>
    <n v="0.75"/>
    <x v="19"/>
    <m/>
    <x v="1113"/>
    <n v="0"/>
    <x v="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R4F878Q"/>
    <x v="1336"/>
    <x v="72"/>
    <n v="1439"/>
    <n v="1999"/>
    <n v="0.28000000000000003"/>
    <x v="20"/>
    <n v="53803"/>
    <x v="1187"/>
    <n v="107552197"/>
    <x v="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38ACA1-904E-4602-A2D6-324787A82AFD}"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3:K35" firstHeaderRow="1" firstDataRow="1" firstDataCol="1"/>
  <pivotFields count="19">
    <pivotField showAll="0"/>
    <pivotField axis="axisRow" showAll="0" measureFilter="1" sortType="descending">
      <items count="1338">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2">
    <i>
      <x v="73"/>
    </i>
    <i>
      <x v="98"/>
    </i>
    <i>
      <x v="72"/>
    </i>
    <i>
      <x v="203"/>
    </i>
    <i>
      <x v="204"/>
    </i>
    <i>
      <x v="205"/>
    </i>
    <i>
      <x v="985"/>
    </i>
    <i>
      <x v="987"/>
    </i>
    <i>
      <x v="986"/>
    </i>
    <i>
      <x v="988"/>
    </i>
    <i>
      <x v="209"/>
    </i>
    <i>
      <x v="881"/>
    </i>
    <i>
      <x v="1058"/>
    </i>
    <i>
      <x v="1060"/>
    </i>
    <i>
      <x v="590"/>
    </i>
    <i>
      <x v="591"/>
    </i>
    <i>
      <x v="1063"/>
    </i>
    <i>
      <x v="198"/>
    </i>
    <i>
      <x v="1187"/>
    </i>
    <i>
      <x v="1195"/>
    </i>
    <i>
      <x v="1194"/>
    </i>
    <i>
      <x v="731"/>
    </i>
    <i>
      <x v="747"/>
    </i>
    <i>
      <x v="732"/>
    </i>
    <i>
      <x v="78"/>
    </i>
    <i>
      <x v="210"/>
    </i>
    <i>
      <x v="211"/>
    </i>
    <i>
      <x v="1189"/>
    </i>
    <i>
      <x v="224"/>
    </i>
    <i>
      <x v="1037"/>
    </i>
    <i>
      <x v="1036"/>
    </i>
    <i t="grand">
      <x/>
    </i>
  </rowItems>
  <colItems count="1">
    <i/>
  </colItems>
  <dataFields count="1">
    <dataField name="Average of rating_count" fld="7" subtotal="average" baseField="1" baseItem="0"/>
  </dataFields>
  <pivotTableStyleInfo name="PivotStyleLight16" showRowHeaders="1" showColHeaders="1" showRowStripes="0" showColStripes="0" showLastColumn="1"/>
  <filters count="1">
    <filter fld="1" type="count" evalOrder="-1" id="3" iMeasureFld="0">
      <autoFilter ref="A1">
        <filterColumn colId="0">
          <top10 val="30" filterVal="3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C4CE11-773E-4DD3-934A-0C5A09EA2CF8}"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M3:O215" firstHeaderRow="0" firstDataRow="1" firstDataCol="1"/>
  <pivotFields count="19">
    <pivotField showAll="0"/>
    <pivotField showAll="0"/>
    <pivotField axis="axisRow" showAll="0" sortType="descending">
      <items count="212">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autoSortScope>
        <pivotArea dataOnly="0" outline="0" fieldPosition="0">
          <references count="1">
            <reference field="4294967294" count="1" selected="0">
              <x v="0"/>
            </reference>
          </references>
        </pivotArea>
      </autoSortScope>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26"/>
    </i>
    <i>
      <x v="43"/>
    </i>
    <i>
      <x v="188"/>
    </i>
    <i>
      <x v="97"/>
    </i>
    <i>
      <x v="57"/>
    </i>
    <i>
      <x v="41"/>
    </i>
    <i>
      <x v="127"/>
    </i>
    <i>
      <x v="164"/>
    </i>
    <i>
      <x v="117"/>
    </i>
    <i>
      <x v="95"/>
    </i>
    <i>
      <x v="44"/>
    </i>
    <i>
      <x v="191"/>
    </i>
    <i>
      <x v="98"/>
    </i>
    <i>
      <x v="85"/>
    </i>
    <i>
      <x v="155"/>
    </i>
    <i>
      <x v="141"/>
    </i>
    <i>
      <x v="177"/>
    </i>
    <i>
      <x v="189"/>
    </i>
    <i>
      <x v="134"/>
    </i>
    <i>
      <x v="184"/>
    </i>
    <i>
      <x v="119"/>
    </i>
    <i>
      <x v="186"/>
    </i>
    <i>
      <x v="56"/>
    </i>
    <i>
      <x v="55"/>
    </i>
    <i>
      <x v="150"/>
    </i>
    <i>
      <x v="163"/>
    </i>
    <i>
      <x v="170"/>
    </i>
    <i>
      <x v="169"/>
    </i>
    <i>
      <x v="68"/>
    </i>
    <i>
      <x v="187"/>
    </i>
    <i>
      <x v="153"/>
    </i>
    <i>
      <x v="167"/>
    </i>
    <i>
      <x v="81"/>
    </i>
    <i>
      <x v="39"/>
    </i>
    <i>
      <x v="140"/>
    </i>
    <i>
      <x v="162"/>
    </i>
    <i>
      <x v="37"/>
    </i>
    <i>
      <x v="154"/>
    </i>
    <i>
      <x v="136"/>
    </i>
    <i>
      <x v="115"/>
    </i>
    <i>
      <x v="182"/>
    </i>
    <i>
      <x v="33"/>
    </i>
    <i>
      <x v="5"/>
    </i>
    <i>
      <x/>
    </i>
    <i>
      <x v="86"/>
    </i>
    <i>
      <x v="172"/>
    </i>
    <i>
      <x v="50"/>
    </i>
    <i>
      <x v="161"/>
    </i>
    <i>
      <x v="78"/>
    </i>
    <i>
      <x v="38"/>
    </i>
    <i>
      <x v="87"/>
    </i>
    <i>
      <x v="111"/>
    </i>
    <i>
      <x v="45"/>
    </i>
    <i>
      <x v="29"/>
    </i>
    <i>
      <x v="132"/>
    </i>
    <i>
      <x v="128"/>
    </i>
    <i>
      <x v="130"/>
    </i>
    <i>
      <x v="135"/>
    </i>
    <i>
      <x v="46"/>
    </i>
    <i>
      <x v="94"/>
    </i>
    <i>
      <x v="138"/>
    </i>
    <i>
      <x v="173"/>
    </i>
    <i>
      <x v="200"/>
    </i>
    <i>
      <x v="76"/>
    </i>
    <i>
      <x v="51"/>
    </i>
    <i>
      <x v="27"/>
    </i>
    <i>
      <x v="131"/>
    </i>
    <i>
      <x v="137"/>
    </i>
    <i>
      <x v="82"/>
    </i>
    <i>
      <x v="1"/>
    </i>
    <i>
      <x v="77"/>
    </i>
    <i>
      <x v="103"/>
    </i>
    <i>
      <x v="64"/>
    </i>
    <i>
      <x v="19"/>
    </i>
    <i>
      <x v="112"/>
    </i>
    <i>
      <x v="65"/>
    </i>
    <i>
      <x v="84"/>
    </i>
    <i>
      <x v="96"/>
    </i>
    <i>
      <x v="174"/>
    </i>
    <i>
      <x v="168"/>
    </i>
    <i>
      <x v="58"/>
    </i>
    <i>
      <x v="116"/>
    </i>
    <i>
      <x v="179"/>
    </i>
    <i>
      <x v="26"/>
    </i>
    <i>
      <x v="48"/>
    </i>
    <i>
      <x v="67"/>
    </i>
    <i>
      <x v="53"/>
    </i>
    <i>
      <x v="30"/>
    </i>
    <i>
      <x v="69"/>
    </i>
    <i>
      <x v="109"/>
    </i>
    <i>
      <x v="101"/>
    </i>
    <i>
      <x v="23"/>
    </i>
    <i>
      <x v="129"/>
    </i>
    <i>
      <x v="120"/>
    </i>
    <i>
      <x v="24"/>
    </i>
    <i>
      <x v="17"/>
    </i>
    <i>
      <x v="165"/>
    </i>
    <i>
      <x v="171"/>
    </i>
    <i>
      <x v="93"/>
    </i>
    <i>
      <x v="16"/>
    </i>
    <i>
      <x v="166"/>
    </i>
    <i>
      <x v="107"/>
    </i>
    <i>
      <x v="133"/>
    </i>
    <i>
      <x v="158"/>
    </i>
    <i>
      <x v="25"/>
    </i>
    <i>
      <x v="42"/>
    </i>
    <i>
      <x v="160"/>
    </i>
    <i>
      <x v="28"/>
    </i>
    <i>
      <x v="113"/>
    </i>
    <i>
      <x v="159"/>
    </i>
    <i>
      <x v="156"/>
    </i>
    <i>
      <x v="31"/>
    </i>
    <i>
      <x v="148"/>
    </i>
    <i>
      <x v="22"/>
    </i>
    <i>
      <x v="118"/>
    </i>
    <i>
      <x v="149"/>
    </i>
    <i>
      <x v="108"/>
    </i>
    <i>
      <x v="4"/>
    </i>
    <i>
      <x v="89"/>
    </i>
    <i>
      <x v="49"/>
    </i>
    <i>
      <x v="195"/>
    </i>
    <i>
      <x v="99"/>
    </i>
    <i>
      <x v="13"/>
    </i>
    <i>
      <x v="63"/>
    </i>
    <i>
      <x v="80"/>
    </i>
    <i>
      <x v="152"/>
    </i>
    <i>
      <x v="180"/>
    </i>
    <i>
      <x v="88"/>
    </i>
    <i>
      <x v="3"/>
    </i>
    <i>
      <x v="104"/>
    </i>
    <i>
      <x v="181"/>
    </i>
    <i>
      <x v="139"/>
    </i>
    <i>
      <x v="102"/>
    </i>
    <i>
      <x v="92"/>
    </i>
    <i>
      <x v="54"/>
    </i>
    <i>
      <x v="7"/>
    </i>
    <i>
      <x v="183"/>
    </i>
    <i>
      <x v="18"/>
    </i>
    <i>
      <x v="20"/>
    </i>
    <i>
      <x v="106"/>
    </i>
    <i>
      <x v="9"/>
    </i>
    <i>
      <x v="75"/>
    </i>
    <i>
      <x v="2"/>
    </i>
    <i>
      <x v="6"/>
    </i>
    <i>
      <x v="193"/>
    </i>
    <i>
      <x v="40"/>
    </i>
    <i>
      <x v="36"/>
    </i>
    <i>
      <x v="73"/>
    </i>
    <i>
      <x v="66"/>
    </i>
    <i>
      <x v="90"/>
    </i>
    <i>
      <x v="15"/>
    </i>
    <i>
      <x v="35"/>
    </i>
    <i>
      <x v="10"/>
    </i>
    <i>
      <x v="198"/>
    </i>
    <i>
      <x v="47"/>
    </i>
    <i>
      <x v="157"/>
    </i>
    <i>
      <x v="190"/>
    </i>
    <i>
      <x v="114"/>
    </i>
    <i>
      <x v="59"/>
    </i>
    <i>
      <x v="143"/>
    </i>
    <i>
      <x v="12"/>
    </i>
    <i>
      <x v="83"/>
    </i>
    <i>
      <x v="151"/>
    </i>
    <i>
      <x v="91"/>
    </i>
    <i>
      <x v="144"/>
    </i>
    <i>
      <x v="175"/>
    </i>
    <i>
      <x v="192"/>
    </i>
    <i>
      <x v="52"/>
    </i>
    <i>
      <x v="11"/>
    </i>
    <i>
      <x v="14"/>
    </i>
    <i>
      <x v="176"/>
    </i>
    <i>
      <x v="79"/>
    </i>
    <i>
      <x v="194"/>
    </i>
    <i>
      <x v="8"/>
    </i>
    <i>
      <x v="178"/>
    </i>
    <i>
      <x v="62"/>
    </i>
    <i>
      <x v="70"/>
    </i>
    <i>
      <x v="197"/>
    </i>
    <i>
      <x v="185"/>
    </i>
    <i>
      <x v="146"/>
    </i>
    <i>
      <x v="32"/>
    </i>
    <i>
      <x v="61"/>
    </i>
    <i>
      <x v="110"/>
    </i>
    <i>
      <x v="74"/>
    </i>
    <i>
      <x v="100"/>
    </i>
    <i>
      <x v="145"/>
    </i>
    <i>
      <x v="202"/>
    </i>
    <i>
      <x v="147"/>
    </i>
    <i>
      <x v="72"/>
    </i>
    <i>
      <x v="196"/>
    </i>
    <i>
      <x v="105"/>
    </i>
    <i>
      <x v="208"/>
    </i>
    <i>
      <x v="60"/>
    </i>
    <i>
      <x v="71"/>
    </i>
    <i>
      <x v="209"/>
    </i>
    <i>
      <x v="201"/>
    </i>
    <i>
      <x v="207"/>
    </i>
    <i>
      <x v="124"/>
    </i>
    <i>
      <x v="142"/>
    </i>
    <i>
      <x v="34"/>
    </i>
    <i>
      <x v="123"/>
    </i>
    <i>
      <x v="205"/>
    </i>
    <i>
      <x v="21"/>
    </i>
    <i>
      <x v="125"/>
    </i>
    <i>
      <x v="203"/>
    </i>
    <i>
      <x v="210"/>
    </i>
    <i>
      <x v="206"/>
    </i>
    <i>
      <x v="122"/>
    </i>
    <i>
      <x v="204"/>
    </i>
    <i>
      <x v="199"/>
    </i>
    <i>
      <x v="121"/>
    </i>
    <i t="grand">
      <x/>
    </i>
  </rowItems>
  <colFields count="1">
    <field x="-2"/>
  </colFields>
  <colItems count="2">
    <i>
      <x/>
    </i>
    <i i="1">
      <x v="1"/>
    </i>
  </colItems>
  <dataFields count="2">
    <dataField name="Average of actual_price" fld="4" subtotal="average" baseField="2" baseItem="0"/>
    <dataField name="Sum of discounted_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204D37-5930-4F70-8421-A5350990FD87}"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221:K531" firstHeaderRow="1" firstDataRow="1" firstDataCol="1"/>
  <pivotFields count="19">
    <pivotField showAll="0"/>
    <pivotField axis="axisRow" showAll="0" measureFilter="1" sortType="descending">
      <items count="1338">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10">
    <i>
      <x v="414"/>
    </i>
    <i>
      <x v="420"/>
    </i>
    <i>
      <x v="872"/>
    </i>
    <i>
      <x v="1332"/>
    </i>
    <i>
      <x v="1334"/>
    </i>
    <i>
      <x v="170"/>
    </i>
    <i>
      <x v="502"/>
    </i>
    <i>
      <x v="349"/>
    </i>
    <i>
      <x v="534"/>
    </i>
    <i>
      <x v="126"/>
    </i>
    <i>
      <x v="1020"/>
    </i>
    <i>
      <x v="1119"/>
    </i>
    <i>
      <x v="1090"/>
    </i>
    <i>
      <x v="41"/>
    </i>
    <i>
      <x v="334"/>
    </i>
    <i>
      <x v="352"/>
    </i>
    <i>
      <x v="322"/>
    </i>
    <i>
      <x v="1144"/>
    </i>
    <i>
      <x v="1145"/>
    </i>
    <i>
      <x v="597"/>
    </i>
    <i>
      <x v="776"/>
    </i>
    <i>
      <x v="470"/>
    </i>
    <i>
      <x v="656"/>
    </i>
    <i>
      <x v="383"/>
    </i>
    <i>
      <x v="1169"/>
    </i>
    <i>
      <x v="153"/>
    </i>
    <i>
      <x v="101"/>
    </i>
    <i>
      <x v="175"/>
    </i>
    <i>
      <x v="1284"/>
    </i>
    <i>
      <x v="437"/>
    </i>
    <i>
      <x v="345"/>
    </i>
    <i>
      <x v="819"/>
    </i>
    <i>
      <x v="412"/>
    </i>
    <i>
      <x v="771"/>
    </i>
    <i>
      <x v="889"/>
    </i>
    <i>
      <x v="538"/>
    </i>
    <i>
      <x v="147"/>
    </i>
    <i>
      <x v="964"/>
    </i>
    <i>
      <x v="1009"/>
    </i>
    <i>
      <x v="1088"/>
    </i>
    <i>
      <x v="555"/>
    </i>
    <i>
      <x v="1174"/>
    </i>
    <i>
      <x v="202"/>
    </i>
    <i>
      <x v="1011"/>
    </i>
    <i>
      <x v="1272"/>
    </i>
    <i>
      <x v="487"/>
    </i>
    <i>
      <x v="419"/>
    </i>
    <i>
      <x v="1166"/>
    </i>
    <i>
      <x v="350"/>
    </i>
    <i>
      <x v="456"/>
    </i>
    <i>
      <x v="587"/>
    </i>
    <i>
      <x v="70"/>
    </i>
    <i>
      <x v="773"/>
    </i>
    <i>
      <x v="1087"/>
    </i>
    <i>
      <x v="473"/>
    </i>
    <i>
      <x v="1021"/>
    </i>
    <i>
      <x v="273"/>
    </i>
    <i>
      <x v="118"/>
    </i>
    <i>
      <x v="644"/>
    </i>
    <i>
      <x v="1084"/>
    </i>
    <i>
      <x v="1242"/>
    </i>
    <i>
      <x v="393"/>
    </i>
    <i>
      <x v="1024"/>
    </i>
    <i>
      <x v="829"/>
    </i>
    <i>
      <x v="1228"/>
    </i>
    <i>
      <x v="186"/>
    </i>
    <i>
      <x v="1100"/>
    </i>
    <i>
      <x v="8"/>
    </i>
    <i>
      <x v="1073"/>
    </i>
    <i>
      <x v="539"/>
    </i>
    <i>
      <x v="488"/>
    </i>
    <i>
      <x v="37"/>
    </i>
    <i>
      <x v="673"/>
    </i>
    <i>
      <x v="598"/>
    </i>
    <i>
      <x v="565"/>
    </i>
    <i>
      <x v="942"/>
    </i>
    <i>
      <x v="1138"/>
    </i>
    <i>
      <x v="941"/>
    </i>
    <i>
      <x v="46"/>
    </i>
    <i>
      <x v="1168"/>
    </i>
    <i>
      <x v="667"/>
    </i>
    <i>
      <x v="354"/>
    </i>
    <i>
      <x v="323"/>
    </i>
    <i>
      <x v="10"/>
    </i>
    <i>
      <x v="373"/>
    </i>
    <i>
      <x v="1121"/>
    </i>
    <i>
      <x v="616"/>
    </i>
    <i>
      <x v="709"/>
    </i>
    <i>
      <x v="371"/>
    </i>
    <i>
      <x v="1095"/>
    </i>
    <i>
      <x v="543"/>
    </i>
    <i>
      <x v="187"/>
    </i>
    <i>
      <x v="164"/>
    </i>
    <i>
      <x v="707"/>
    </i>
    <i>
      <x v="940"/>
    </i>
    <i>
      <x v="1142"/>
    </i>
    <i>
      <x v="377"/>
    </i>
    <i>
      <x v="249"/>
    </i>
    <i>
      <x v="26"/>
    </i>
    <i>
      <x v="545"/>
    </i>
    <i>
      <x v="902"/>
    </i>
    <i>
      <x v="501"/>
    </i>
    <i>
      <x v="613"/>
    </i>
    <i>
      <x v="617"/>
    </i>
    <i>
      <x v="1135"/>
    </i>
    <i>
      <x v="18"/>
    </i>
    <i>
      <x v="510"/>
    </i>
    <i>
      <x v="148"/>
    </i>
    <i>
      <x v="655"/>
    </i>
    <i>
      <x v="882"/>
    </i>
    <i>
      <x v="315"/>
    </i>
    <i>
      <x v="1296"/>
    </i>
    <i>
      <x v="3"/>
    </i>
    <i>
      <x v="516"/>
    </i>
    <i>
      <x v="283"/>
    </i>
    <i>
      <x v="74"/>
    </i>
    <i>
      <x v="1160"/>
    </i>
    <i>
      <x v="482"/>
    </i>
    <i>
      <x v="188"/>
    </i>
    <i>
      <x v="270"/>
    </i>
    <i>
      <x v="674"/>
    </i>
    <i>
      <x v="378"/>
    </i>
    <i>
      <x v="496"/>
    </i>
    <i>
      <x v="651"/>
    </i>
    <i>
      <x v="372"/>
    </i>
    <i>
      <x v="759"/>
    </i>
    <i>
      <x v="220"/>
    </i>
    <i>
      <x v="1056"/>
    </i>
    <i>
      <x v="911"/>
    </i>
    <i>
      <x v="600"/>
    </i>
    <i>
      <x v="394"/>
    </i>
    <i>
      <x v="618"/>
    </i>
    <i>
      <x v="1156"/>
    </i>
    <i>
      <x v="640"/>
    </i>
    <i>
      <x v="351"/>
    </i>
    <i>
      <x v="554"/>
    </i>
    <i>
      <x v="666"/>
    </i>
    <i>
      <x v="9"/>
    </i>
    <i>
      <x v="490"/>
    </i>
    <i>
      <x v="129"/>
    </i>
    <i>
      <x v="306"/>
    </i>
    <i>
      <x v="292"/>
    </i>
    <i>
      <x v="1097"/>
    </i>
    <i>
      <x v="1281"/>
    </i>
    <i>
      <x v="612"/>
    </i>
    <i>
      <x v="647"/>
    </i>
    <i>
      <x v="493"/>
    </i>
    <i>
      <x v="55"/>
    </i>
    <i>
      <x v="1079"/>
    </i>
    <i>
      <x v="1175"/>
    </i>
    <i>
      <x v="327"/>
    </i>
    <i>
      <x v="677"/>
    </i>
    <i>
      <x v="44"/>
    </i>
    <i>
      <x v="423"/>
    </i>
    <i>
      <x v="142"/>
    </i>
    <i>
      <x v="936"/>
    </i>
    <i>
      <x v="715"/>
    </i>
    <i>
      <x v="13"/>
    </i>
    <i>
      <x v="1039"/>
    </i>
    <i>
      <x v="1040"/>
    </i>
    <i>
      <x v="1041"/>
    </i>
    <i>
      <x v="1286"/>
    </i>
    <i>
      <x v="638"/>
    </i>
    <i>
      <x v="887"/>
    </i>
    <i>
      <x v="86"/>
    </i>
    <i>
      <x v="452"/>
    </i>
    <i>
      <x v="961"/>
    </i>
    <i>
      <x v="469"/>
    </i>
    <i>
      <x v="11"/>
    </i>
    <i>
      <x v="557"/>
    </i>
    <i>
      <x v="1283"/>
    </i>
    <i>
      <x v="1004"/>
    </i>
    <i>
      <x v="1271"/>
    </i>
    <i>
      <x v="1245"/>
    </i>
    <i>
      <x v="390"/>
    </i>
    <i>
      <x v="770"/>
    </i>
    <i>
      <x v="338"/>
    </i>
    <i>
      <x v="687"/>
    </i>
    <i>
      <x v="1335"/>
    </i>
    <i>
      <x v="16"/>
    </i>
    <i>
      <x v="971"/>
    </i>
    <i>
      <x v="630"/>
    </i>
    <i>
      <x v="17"/>
    </i>
    <i>
      <x v="400"/>
    </i>
    <i>
      <x v="657"/>
    </i>
    <i>
      <x v="1236"/>
    </i>
    <i>
      <x v="304"/>
    </i>
    <i>
      <x v="207"/>
    </i>
    <i>
      <x v="724"/>
    </i>
    <i>
      <x v="719"/>
    </i>
    <i>
      <x v="395"/>
    </i>
    <i>
      <x v="14"/>
    </i>
    <i>
      <x v="1219"/>
    </i>
    <i>
      <x v="544"/>
    </i>
    <i>
      <x v="15"/>
    </i>
    <i>
      <x v="31"/>
    </i>
    <i>
      <x v="382"/>
    </i>
    <i>
      <x v="939"/>
    </i>
    <i>
      <x v="852"/>
    </i>
    <i>
      <x v="48"/>
    </i>
    <i>
      <x v="1080"/>
    </i>
    <i>
      <x v="39"/>
    </i>
    <i>
      <x v="549"/>
    </i>
    <i>
      <x v="774"/>
    </i>
    <i>
      <x v="571"/>
    </i>
    <i>
      <x v="1022"/>
    </i>
    <i>
      <x v="535"/>
    </i>
    <i>
      <x v="222"/>
    </i>
    <i>
      <x v="223"/>
    </i>
    <i>
      <x v="421"/>
    </i>
    <i>
      <x v="825"/>
    </i>
    <i>
      <x v="1025"/>
    </i>
    <i>
      <x v="603"/>
    </i>
    <i>
      <x v="1081"/>
    </i>
    <i>
      <x v="879"/>
    </i>
    <i>
      <x v="58"/>
    </i>
    <i>
      <x v="30"/>
    </i>
    <i>
      <x v="892"/>
    </i>
    <i>
      <x v="906"/>
    </i>
    <i>
      <x v="1074"/>
    </i>
    <i>
      <x v="649"/>
    </i>
    <i>
      <x v="888"/>
    </i>
    <i>
      <x v="143"/>
    </i>
    <i>
      <x v="688"/>
    </i>
    <i>
      <x v="1153"/>
    </i>
    <i>
      <x v="65"/>
    </i>
    <i>
      <x v="572"/>
    </i>
    <i>
      <x v="6"/>
    </i>
    <i>
      <x v="1111"/>
    </i>
    <i>
      <x v="68"/>
    </i>
    <i>
      <x v="601"/>
    </i>
    <i>
      <x v="766"/>
    </i>
    <i>
      <x v="1330"/>
    </i>
    <i>
      <x v="439"/>
    </i>
    <i>
      <x v="401"/>
    </i>
    <i>
      <x v="7"/>
    </i>
    <i>
      <x v="1287"/>
    </i>
    <i>
      <x v="627"/>
    </i>
    <i>
      <x v="691"/>
    </i>
    <i>
      <x v="69"/>
    </i>
    <i>
      <x v="339"/>
    </i>
    <i>
      <x v="137"/>
    </i>
    <i>
      <x v="1282"/>
    </i>
    <i>
      <x v="1083"/>
    </i>
    <i>
      <x v="717"/>
    </i>
    <i>
      <x v="654"/>
    </i>
    <i>
      <x v="645"/>
    </i>
    <i>
      <x v="739"/>
    </i>
    <i>
      <x v="1234"/>
    </i>
    <i>
      <x v="253"/>
    </i>
    <i>
      <x v="494"/>
    </i>
    <i>
      <x v="281"/>
    </i>
    <i>
      <x v="1127"/>
    </i>
    <i>
      <x v="426"/>
    </i>
    <i>
      <x v="1014"/>
    </i>
    <i>
      <x v="712"/>
    </i>
    <i>
      <x v="1161"/>
    </i>
    <i>
      <x v="453"/>
    </i>
    <i>
      <x v="340"/>
    </i>
    <i>
      <x v="1162"/>
    </i>
    <i>
      <x v="1297"/>
    </i>
    <i>
      <x v="1298"/>
    </i>
    <i>
      <x v="291"/>
    </i>
    <i>
      <x v="125"/>
    </i>
    <i>
      <x v="45"/>
    </i>
    <i>
      <x v="1336"/>
    </i>
    <i>
      <x v="1016"/>
    </i>
    <i>
      <x v="84"/>
    </i>
    <i>
      <x v="506"/>
    </i>
    <i>
      <x v="1197"/>
    </i>
    <i>
      <x v="1278"/>
    </i>
    <i>
      <x v="659"/>
    </i>
    <i>
      <x v="626"/>
    </i>
    <i>
      <x v="796"/>
    </i>
    <i>
      <x v="783"/>
    </i>
    <i>
      <x v="1005"/>
    </i>
    <i>
      <x v="151"/>
    </i>
    <i>
      <x v="405"/>
    </i>
    <i>
      <x v="826"/>
    </i>
    <i>
      <x v="1291"/>
    </i>
    <i>
      <x v="478"/>
    </i>
    <i>
      <x v="1163"/>
    </i>
    <i>
      <x v="1299"/>
    </i>
    <i>
      <x v="474"/>
    </i>
    <i>
      <x v="499"/>
    </i>
    <i>
      <x v="82"/>
    </i>
    <i>
      <x v="711"/>
    </i>
    <i>
      <x v="629"/>
    </i>
    <i>
      <x v="505"/>
    </i>
    <i>
      <x v="893"/>
    </i>
    <i>
      <x v="1"/>
    </i>
    <i>
      <x v="67"/>
    </i>
    <i>
      <x v="846"/>
    </i>
    <i>
      <x v="12"/>
    </i>
    <i>
      <x v="1277"/>
    </i>
    <i>
      <x/>
    </i>
    <i>
      <x v="727"/>
    </i>
    <i>
      <x v="631"/>
    </i>
    <i>
      <x v="1244"/>
    </i>
    <i>
      <x v="628"/>
    </i>
    <i>
      <x v="279"/>
    </i>
    <i>
      <x v="1143"/>
    </i>
    <i>
      <x v="682"/>
    </i>
    <i>
      <x v="713"/>
    </i>
    <i>
      <x v="1226"/>
    </i>
    <i>
      <x v="619"/>
    </i>
    <i>
      <x v="772"/>
    </i>
    <i>
      <x v="85"/>
    </i>
    <i>
      <x v="1002"/>
    </i>
    <i t="grand">
      <x/>
    </i>
  </rowItems>
  <colItems count="1">
    <i/>
  </colItems>
  <dataFields count="1">
    <dataField name="Sum of rating_count" fld="7" baseField="0" baseItem="0"/>
  </dataFields>
  <formats count="2">
    <format dxfId="8">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filters count="1">
    <filter fld="1" type="valueLessThanOrEqual" evalOrder="-1" id="2" iMeasureFld="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DFCFE4-70D6-4430-A0FE-FDBC5229F087}"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19:B1557" firstHeaderRow="1" firstDataRow="1" firstDataCol="1"/>
  <pivotFields count="19">
    <pivotField showAll="0"/>
    <pivotField axis="axisRow" showAll="0" sortType="descending">
      <items count="1338">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1338">
    <i>
      <x v="432"/>
    </i>
    <i>
      <x v="1046"/>
    </i>
    <i>
      <x v="434"/>
    </i>
    <i>
      <x v="1092"/>
    </i>
    <i>
      <x v="992"/>
    </i>
    <i>
      <x v="1049"/>
    </i>
    <i>
      <x v="428"/>
    </i>
    <i>
      <x v="439"/>
    </i>
    <i>
      <x v="438"/>
    </i>
    <i>
      <x v="1335"/>
    </i>
    <i>
      <x v="1271"/>
    </i>
    <i>
      <x v="1235"/>
    </i>
    <i>
      <x v="1074"/>
    </i>
    <i>
      <x v="1303"/>
    </i>
    <i>
      <x v="1075"/>
    </i>
    <i>
      <x v="1219"/>
    </i>
    <i>
      <x v="1076"/>
    </i>
    <i>
      <x v="1255"/>
    </i>
    <i>
      <x v="1077"/>
    </i>
    <i>
      <x v="1287"/>
    </i>
    <i>
      <x v="1078"/>
    </i>
    <i>
      <x v="1319"/>
    </i>
    <i>
      <x v="1079"/>
    </i>
    <i>
      <x v="1211"/>
    </i>
    <i>
      <x v="1080"/>
    </i>
    <i>
      <x v="1227"/>
    </i>
    <i>
      <x v="1081"/>
    </i>
    <i>
      <x v="1073"/>
    </i>
    <i>
      <x v="1082"/>
    </i>
    <i>
      <x v="1263"/>
    </i>
    <i>
      <x v="1083"/>
    </i>
    <i>
      <x v="1279"/>
    </i>
    <i>
      <x v="1084"/>
    </i>
    <i>
      <x v="1295"/>
    </i>
    <i>
      <x v="1085"/>
    </i>
    <i>
      <x v="1311"/>
    </i>
    <i>
      <x v="1086"/>
    </i>
    <i>
      <x v="1327"/>
    </i>
    <i>
      <x v="1087"/>
    </i>
    <i>
      <x v="1207"/>
    </i>
    <i>
      <x v="1088"/>
    </i>
    <i>
      <x v="1215"/>
    </i>
    <i>
      <x v="1089"/>
    </i>
    <i>
      <x v="1223"/>
    </i>
    <i>
      <x v="1090"/>
    </i>
    <i>
      <x v="1231"/>
    </i>
    <i>
      <x v="1091"/>
    </i>
    <i>
      <x v="1239"/>
    </i>
    <i>
      <x v="1243"/>
    </i>
    <i>
      <x v="1247"/>
    </i>
    <i>
      <x v="1251"/>
    </i>
    <i>
      <x v="1093"/>
    </i>
    <i>
      <x v="1259"/>
    </i>
    <i>
      <x v="1094"/>
    </i>
    <i>
      <x v="1267"/>
    </i>
    <i>
      <x v="1095"/>
    </i>
    <i>
      <x v="1275"/>
    </i>
    <i>
      <x v="1096"/>
    </i>
    <i>
      <x v="1283"/>
    </i>
    <i>
      <x v="1097"/>
    </i>
    <i>
      <x v="1291"/>
    </i>
    <i>
      <x v="1098"/>
    </i>
    <i>
      <x v="1299"/>
    </i>
    <i>
      <x v="1099"/>
    </i>
    <i>
      <x v="1307"/>
    </i>
    <i>
      <x v="1100"/>
    </i>
    <i>
      <x v="1315"/>
    </i>
    <i>
      <x v="1101"/>
    </i>
    <i>
      <x v="1323"/>
    </i>
    <i>
      <x v="1102"/>
    </i>
    <i>
      <x v="1331"/>
    </i>
    <i>
      <x v="1103"/>
    </i>
    <i>
      <x v="1205"/>
    </i>
    <i>
      <x v="1104"/>
    </i>
    <i>
      <x v="1209"/>
    </i>
    <i>
      <x v="1105"/>
    </i>
    <i>
      <x v="1213"/>
    </i>
    <i>
      <x v="1106"/>
    </i>
    <i>
      <x v="1217"/>
    </i>
    <i>
      <x v="1107"/>
    </i>
    <i>
      <x v="1221"/>
    </i>
    <i>
      <x v="1108"/>
    </i>
    <i>
      <x v="1225"/>
    </i>
    <i>
      <x v="1109"/>
    </i>
    <i>
      <x v="1229"/>
    </i>
    <i>
      <x v="1110"/>
    </i>
    <i>
      <x v="1233"/>
    </i>
    <i>
      <x v="1111"/>
    </i>
    <i>
      <x v="1237"/>
    </i>
    <i>
      <x v="1112"/>
    </i>
    <i>
      <x v="1241"/>
    </i>
    <i>
      <x v="1113"/>
    </i>
    <i>
      <x v="1245"/>
    </i>
    <i>
      <x v="1114"/>
    </i>
    <i>
      <x v="1249"/>
    </i>
    <i>
      <x v="1115"/>
    </i>
    <i>
      <x v="1253"/>
    </i>
    <i>
      <x v="1116"/>
    </i>
    <i>
      <x v="1257"/>
    </i>
    <i>
      <x v="1117"/>
    </i>
    <i>
      <x v="1261"/>
    </i>
    <i>
      <x v="1118"/>
    </i>
    <i>
      <x v="1265"/>
    </i>
    <i>
      <x v="1119"/>
    </i>
    <i>
      <x v="1269"/>
    </i>
    <i>
      <x v="1120"/>
    </i>
    <i>
      <x v="1273"/>
    </i>
    <i>
      <x v="1121"/>
    </i>
    <i>
      <x v="1277"/>
    </i>
    <i>
      <x v="1122"/>
    </i>
    <i>
      <x v="1281"/>
    </i>
    <i>
      <x v="1123"/>
    </i>
    <i>
      <x v="1285"/>
    </i>
    <i>
      <x v="1124"/>
    </i>
    <i>
      <x v="1289"/>
    </i>
    <i>
      <x v="1125"/>
    </i>
    <i>
      <x v="1293"/>
    </i>
    <i>
      <x v="1126"/>
    </i>
    <i>
      <x v="1297"/>
    </i>
    <i>
      <x v="1127"/>
    </i>
    <i>
      <x v="1301"/>
    </i>
    <i>
      <x v="1128"/>
    </i>
    <i>
      <x v="1305"/>
    </i>
    <i>
      <x v="1129"/>
    </i>
    <i>
      <x v="1309"/>
    </i>
    <i>
      <x v="1130"/>
    </i>
    <i>
      <x v="1313"/>
    </i>
    <i>
      <x v="1131"/>
    </i>
    <i>
      <x v="1317"/>
    </i>
    <i>
      <x v="1132"/>
    </i>
    <i>
      <x v="1321"/>
    </i>
    <i>
      <x v="1133"/>
    </i>
    <i>
      <x v="1325"/>
    </i>
    <i>
      <x v="1134"/>
    </i>
    <i>
      <x v="1329"/>
    </i>
    <i>
      <x v="1135"/>
    </i>
    <i>
      <x v="1333"/>
    </i>
    <i>
      <x v="1136"/>
    </i>
    <i>
      <x v="1072"/>
    </i>
    <i>
      <x v="1137"/>
    </i>
    <i>
      <x v="1206"/>
    </i>
    <i>
      <x v="1138"/>
    </i>
    <i>
      <x v="1208"/>
    </i>
    <i>
      <x v="1139"/>
    </i>
    <i>
      <x v="1210"/>
    </i>
    <i>
      <x v="1140"/>
    </i>
    <i>
      <x v="1212"/>
    </i>
    <i>
      <x v="1141"/>
    </i>
    <i>
      <x v="1214"/>
    </i>
    <i>
      <x v="1142"/>
    </i>
    <i>
      <x v="1216"/>
    </i>
    <i>
      <x v="1143"/>
    </i>
    <i>
      <x v="1218"/>
    </i>
    <i>
      <x v="1144"/>
    </i>
    <i>
      <x v="1220"/>
    </i>
    <i>
      <x v="1145"/>
    </i>
    <i>
      <x v="1222"/>
    </i>
    <i>
      <x v="1146"/>
    </i>
    <i>
      <x v="1224"/>
    </i>
    <i>
      <x v="1147"/>
    </i>
    <i>
      <x v="1226"/>
    </i>
    <i>
      <x v="1148"/>
    </i>
    <i>
      <x v="1228"/>
    </i>
    <i>
      <x v="1149"/>
    </i>
    <i>
      <x v="1230"/>
    </i>
    <i>
      <x v="1150"/>
    </i>
    <i>
      <x v="1232"/>
    </i>
    <i>
      <x v="1151"/>
    </i>
    <i>
      <x v="1234"/>
    </i>
    <i>
      <x v="1152"/>
    </i>
    <i>
      <x v="1236"/>
    </i>
    <i>
      <x v="1153"/>
    </i>
    <i>
      <x v="1238"/>
    </i>
    <i>
      <x v="1154"/>
    </i>
    <i>
      <x v="1240"/>
    </i>
    <i>
      <x v="1155"/>
    </i>
    <i>
      <x v="1242"/>
    </i>
    <i>
      <x v="1156"/>
    </i>
    <i>
      <x v="1244"/>
    </i>
    <i>
      <x v="1157"/>
    </i>
    <i>
      <x v="1246"/>
    </i>
    <i>
      <x v="1158"/>
    </i>
    <i>
      <x v="1248"/>
    </i>
    <i>
      <x v="1159"/>
    </i>
    <i>
      <x v="1250"/>
    </i>
    <i>
      <x v="1160"/>
    </i>
    <i>
      <x v="1252"/>
    </i>
    <i>
      <x v="1161"/>
    </i>
    <i>
      <x v="1254"/>
    </i>
    <i>
      <x v="1162"/>
    </i>
    <i>
      <x v="1256"/>
    </i>
    <i>
      <x v="1163"/>
    </i>
    <i>
      <x v="1258"/>
    </i>
    <i>
      <x v="1164"/>
    </i>
    <i>
      <x v="1260"/>
    </i>
    <i>
      <x v="1165"/>
    </i>
    <i>
      <x v="1262"/>
    </i>
    <i>
      <x v="1166"/>
    </i>
    <i>
      <x v="1264"/>
    </i>
    <i>
      <x v="1167"/>
    </i>
    <i>
      <x v="1266"/>
    </i>
    <i>
      <x v="1168"/>
    </i>
    <i>
      <x v="1268"/>
    </i>
    <i>
      <x v="1169"/>
    </i>
    <i>
      <x v="1270"/>
    </i>
    <i>
      <x v="1170"/>
    </i>
    <i>
      <x v="1272"/>
    </i>
    <i>
      <x v="1171"/>
    </i>
    <i>
      <x v="1274"/>
    </i>
    <i>
      <x v="1172"/>
    </i>
    <i>
      <x v="1276"/>
    </i>
    <i>
      <x v="1173"/>
    </i>
    <i>
      <x v="1278"/>
    </i>
    <i>
      <x v="1174"/>
    </i>
    <i>
      <x v="1280"/>
    </i>
    <i>
      <x v="1175"/>
    </i>
    <i>
      <x v="1282"/>
    </i>
    <i>
      <x v="1176"/>
    </i>
    <i>
      <x v="1284"/>
    </i>
    <i>
      <x v="1177"/>
    </i>
    <i>
      <x v="1286"/>
    </i>
    <i>
      <x v="1178"/>
    </i>
    <i>
      <x v="1288"/>
    </i>
    <i>
      <x v="1179"/>
    </i>
    <i>
      <x v="1290"/>
    </i>
    <i>
      <x v="1180"/>
    </i>
    <i>
      <x v="1292"/>
    </i>
    <i>
      <x v="1181"/>
    </i>
    <i>
      <x v="1294"/>
    </i>
    <i>
      <x v="1182"/>
    </i>
    <i>
      <x v="1296"/>
    </i>
    <i>
      <x v="1183"/>
    </i>
    <i>
      <x v="1298"/>
    </i>
    <i>
      <x v="1184"/>
    </i>
    <i>
      <x v="1300"/>
    </i>
    <i>
      <x v="1185"/>
    </i>
    <i>
      <x v="1302"/>
    </i>
    <i>
      <x v="1186"/>
    </i>
    <i>
      <x v="1304"/>
    </i>
    <i>
      <x v="1187"/>
    </i>
    <i>
      <x v="1306"/>
    </i>
    <i>
      <x v="1188"/>
    </i>
    <i>
      <x v="1308"/>
    </i>
    <i>
      <x v="1189"/>
    </i>
    <i>
      <x v="1310"/>
    </i>
    <i>
      <x v="1190"/>
    </i>
    <i>
      <x v="1312"/>
    </i>
    <i>
      <x v="1191"/>
    </i>
    <i>
      <x v="1314"/>
    </i>
    <i>
      <x v="1192"/>
    </i>
    <i>
      <x v="1316"/>
    </i>
    <i>
      <x v="1193"/>
    </i>
    <i>
      <x v="1318"/>
    </i>
    <i>
      <x v="1194"/>
    </i>
    <i>
      <x v="1320"/>
    </i>
    <i>
      <x v="1195"/>
    </i>
    <i>
      <x v="1322"/>
    </i>
    <i>
      <x v="1196"/>
    </i>
    <i>
      <x v="1324"/>
    </i>
    <i>
      <x v="1197"/>
    </i>
    <i>
      <x v="1326"/>
    </i>
    <i>
      <x v="1198"/>
    </i>
    <i>
      <x v="1328"/>
    </i>
    <i>
      <x v="1199"/>
    </i>
    <i>
      <x v="1330"/>
    </i>
    <i>
      <x v="1200"/>
    </i>
    <i>
      <x v="1332"/>
    </i>
    <i>
      <x v="1201"/>
    </i>
    <i>
      <x v="1334"/>
    </i>
    <i>
      <x v="1202"/>
    </i>
    <i>
      <x v="1336"/>
    </i>
    <i>
      <x v="1203"/>
    </i>
    <i>
      <x v="1204"/>
    </i>
    <i>
      <x v="940"/>
    </i>
    <i>
      <x v="1004"/>
    </i>
    <i>
      <x v="972"/>
    </i>
    <i>
      <x v="808"/>
    </i>
    <i>
      <x v="1036"/>
    </i>
    <i>
      <x v="809"/>
    </i>
    <i>
      <x v="956"/>
    </i>
    <i>
      <x v="810"/>
    </i>
    <i>
      <x v="988"/>
    </i>
    <i>
      <x v="811"/>
    </i>
    <i>
      <x v="1020"/>
    </i>
    <i>
      <x v="812"/>
    </i>
    <i>
      <x v="1061"/>
    </i>
    <i>
      <x v="813"/>
    </i>
    <i>
      <x v="948"/>
    </i>
    <i>
      <x v="814"/>
    </i>
    <i>
      <x v="964"/>
    </i>
    <i>
      <x v="815"/>
    </i>
    <i>
      <x v="980"/>
    </i>
    <i>
      <x v="816"/>
    </i>
    <i>
      <x v="996"/>
    </i>
    <i>
      <x v="817"/>
    </i>
    <i>
      <x v="1012"/>
    </i>
    <i>
      <x v="818"/>
    </i>
    <i>
      <x v="1028"/>
    </i>
    <i>
      <x v="819"/>
    </i>
    <i>
      <x v="807"/>
    </i>
    <i>
      <x v="820"/>
    </i>
    <i>
      <x v="1069"/>
    </i>
    <i>
      <x v="821"/>
    </i>
    <i>
      <x v="944"/>
    </i>
    <i>
      <x v="822"/>
    </i>
    <i>
      <x v="952"/>
    </i>
    <i>
      <x v="823"/>
    </i>
    <i>
      <x v="960"/>
    </i>
    <i>
      <x v="824"/>
    </i>
    <i>
      <x v="968"/>
    </i>
    <i>
      <x v="825"/>
    </i>
    <i>
      <x v="976"/>
    </i>
    <i>
      <x v="826"/>
    </i>
    <i>
      <x v="984"/>
    </i>
    <i>
      <x v="827"/>
    </i>
    <i>
      <x v="806"/>
    </i>
    <i>
      <x v="828"/>
    </i>
    <i>
      <x v="1000"/>
    </i>
    <i>
      <x v="829"/>
    </i>
    <i>
      <x v="1008"/>
    </i>
    <i>
      <x v="830"/>
    </i>
    <i>
      <x v="1016"/>
    </i>
    <i>
      <x v="831"/>
    </i>
    <i>
      <x v="1024"/>
    </i>
    <i>
      <x v="832"/>
    </i>
    <i>
      <x v="1032"/>
    </i>
    <i>
      <x v="833"/>
    </i>
    <i>
      <x v="1040"/>
    </i>
    <i>
      <x v="1044"/>
    </i>
    <i>
      <x v="1053"/>
    </i>
    <i>
      <x v="834"/>
    </i>
    <i>
      <x v="1057"/>
    </i>
    <i>
      <x v="835"/>
    </i>
    <i>
      <x v="1065"/>
    </i>
    <i>
      <x v="836"/>
    </i>
    <i>
      <x v="938"/>
    </i>
    <i>
      <x v="837"/>
    </i>
    <i>
      <x v="942"/>
    </i>
    <i>
      <x v="838"/>
    </i>
    <i>
      <x v="946"/>
    </i>
    <i>
      <x v="839"/>
    </i>
    <i>
      <x v="950"/>
    </i>
    <i>
      <x v="840"/>
    </i>
    <i>
      <x v="954"/>
    </i>
    <i>
      <x v="841"/>
    </i>
    <i>
      <x v="958"/>
    </i>
    <i>
      <x v="842"/>
    </i>
    <i>
      <x v="962"/>
    </i>
    <i>
      <x v="843"/>
    </i>
    <i>
      <x v="966"/>
    </i>
    <i>
      <x v="844"/>
    </i>
    <i>
      <x v="970"/>
    </i>
    <i>
      <x v="845"/>
    </i>
    <i>
      <x v="974"/>
    </i>
    <i>
      <x v="846"/>
    </i>
    <i>
      <x v="978"/>
    </i>
    <i>
      <x v="847"/>
    </i>
    <i>
      <x v="982"/>
    </i>
    <i>
      <x v="848"/>
    </i>
    <i>
      <x v="986"/>
    </i>
    <i>
      <x v="849"/>
    </i>
    <i>
      <x v="990"/>
    </i>
    <i>
      <x v="850"/>
    </i>
    <i>
      <x v="994"/>
    </i>
    <i>
      <x v="851"/>
    </i>
    <i>
      <x v="998"/>
    </i>
    <i>
      <x v="852"/>
    </i>
    <i>
      <x v="1002"/>
    </i>
    <i>
      <x v="853"/>
    </i>
    <i>
      <x v="1006"/>
    </i>
    <i>
      <x v="854"/>
    </i>
    <i>
      <x v="1010"/>
    </i>
    <i>
      <x v="855"/>
    </i>
    <i>
      <x v="1014"/>
    </i>
    <i>
      <x v="856"/>
    </i>
    <i>
      <x v="1018"/>
    </i>
    <i>
      <x v="857"/>
    </i>
    <i>
      <x v="1022"/>
    </i>
    <i>
      <x v="858"/>
    </i>
    <i>
      <x v="1026"/>
    </i>
    <i>
      <x v="859"/>
    </i>
    <i>
      <x v="1030"/>
    </i>
    <i>
      <x v="860"/>
    </i>
    <i>
      <x v="1034"/>
    </i>
    <i>
      <x v="861"/>
    </i>
    <i>
      <x v="1038"/>
    </i>
    <i>
      <x v="862"/>
    </i>
    <i>
      <x v="1042"/>
    </i>
    <i>
      <x v="863"/>
    </i>
    <i>
      <x v="1047"/>
    </i>
    <i>
      <x v="864"/>
    </i>
    <i>
      <x v="1051"/>
    </i>
    <i>
      <x v="865"/>
    </i>
    <i>
      <x v="1055"/>
    </i>
    <i>
      <x v="866"/>
    </i>
    <i>
      <x v="1059"/>
    </i>
    <i>
      <x v="867"/>
    </i>
    <i>
      <x v="1063"/>
    </i>
    <i>
      <x v="868"/>
    </i>
    <i>
      <x v="1067"/>
    </i>
    <i>
      <x v="869"/>
    </i>
    <i>
      <x v="1071"/>
    </i>
    <i>
      <x v="870"/>
    </i>
    <i>
      <x v="939"/>
    </i>
    <i>
      <x v="871"/>
    </i>
    <i>
      <x v="941"/>
    </i>
    <i>
      <x v="872"/>
    </i>
    <i>
      <x v="943"/>
    </i>
    <i>
      <x v="873"/>
    </i>
    <i>
      <x v="945"/>
    </i>
    <i>
      <x v="874"/>
    </i>
    <i>
      <x v="947"/>
    </i>
    <i>
      <x v="875"/>
    </i>
    <i>
      <x v="949"/>
    </i>
    <i>
      <x v="876"/>
    </i>
    <i>
      <x v="951"/>
    </i>
    <i>
      <x v="877"/>
    </i>
    <i>
      <x v="953"/>
    </i>
    <i>
      <x v="878"/>
    </i>
    <i>
      <x v="955"/>
    </i>
    <i>
      <x v="879"/>
    </i>
    <i>
      <x v="957"/>
    </i>
    <i>
      <x v="880"/>
    </i>
    <i>
      <x v="959"/>
    </i>
    <i>
      <x v="881"/>
    </i>
    <i>
      <x v="961"/>
    </i>
    <i>
      <x v="882"/>
    </i>
    <i>
      <x v="963"/>
    </i>
    <i>
      <x v="883"/>
    </i>
    <i>
      <x v="965"/>
    </i>
    <i>
      <x v="884"/>
    </i>
    <i>
      <x v="967"/>
    </i>
    <i>
      <x v="885"/>
    </i>
    <i>
      <x v="969"/>
    </i>
    <i>
      <x v="886"/>
    </i>
    <i>
      <x v="971"/>
    </i>
    <i>
      <x v="887"/>
    </i>
    <i>
      <x v="973"/>
    </i>
    <i>
      <x v="888"/>
    </i>
    <i>
      <x v="975"/>
    </i>
    <i>
      <x v="889"/>
    </i>
    <i>
      <x v="977"/>
    </i>
    <i>
      <x v="890"/>
    </i>
    <i>
      <x v="979"/>
    </i>
    <i>
      <x v="891"/>
    </i>
    <i>
      <x v="981"/>
    </i>
    <i>
      <x v="892"/>
    </i>
    <i>
      <x v="983"/>
    </i>
    <i>
      <x v="893"/>
    </i>
    <i>
      <x v="985"/>
    </i>
    <i>
      <x v="894"/>
    </i>
    <i>
      <x v="987"/>
    </i>
    <i>
      <x v="895"/>
    </i>
    <i>
      <x v="989"/>
    </i>
    <i>
      <x v="896"/>
    </i>
    <i>
      <x v="991"/>
    </i>
    <i>
      <x v="897"/>
    </i>
    <i>
      <x v="993"/>
    </i>
    <i>
      <x v="898"/>
    </i>
    <i>
      <x v="995"/>
    </i>
    <i>
      <x v="899"/>
    </i>
    <i>
      <x v="997"/>
    </i>
    <i>
      <x v="900"/>
    </i>
    <i>
      <x v="999"/>
    </i>
    <i>
      <x v="901"/>
    </i>
    <i>
      <x v="1001"/>
    </i>
    <i>
      <x v="902"/>
    </i>
    <i>
      <x v="1003"/>
    </i>
    <i>
      <x v="903"/>
    </i>
    <i>
      <x v="1005"/>
    </i>
    <i>
      <x v="904"/>
    </i>
    <i>
      <x v="1007"/>
    </i>
    <i>
      <x v="905"/>
    </i>
    <i>
      <x v="1009"/>
    </i>
    <i>
      <x v="906"/>
    </i>
    <i>
      <x v="1011"/>
    </i>
    <i>
      <x v="907"/>
    </i>
    <i>
      <x v="1013"/>
    </i>
    <i>
      <x v="908"/>
    </i>
    <i>
      <x v="1015"/>
    </i>
    <i>
      <x v="909"/>
    </i>
    <i>
      <x v="1017"/>
    </i>
    <i>
      <x v="910"/>
    </i>
    <i>
      <x v="1019"/>
    </i>
    <i>
      <x v="911"/>
    </i>
    <i>
      <x v="1021"/>
    </i>
    <i>
      <x v="912"/>
    </i>
    <i>
      <x v="1023"/>
    </i>
    <i>
      <x v="913"/>
    </i>
    <i>
      <x v="1025"/>
    </i>
    <i>
      <x v="914"/>
    </i>
    <i>
      <x v="1027"/>
    </i>
    <i>
      <x v="915"/>
    </i>
    <i>
      <x v="1029"/>
    </i>
    <i>
      <x v="916"/>
    </i>
    <i>
      <x v="1031"/>
    </i>
    <i>
      <x v="917"/>
    </i>
    <i>
      <x v="1033"/>
    </i>
    <i>
      <x v="918"/>
    </i>
    <i>
      <x v="1035"/>
    </i>
    <i>
      <x v="919"/>
    </i>
    <i>
      <x v="1037"/>
    </i>
    <i>
      <x v="920"/>
    </i>
    <i>
      <x v="1039"/>
    </i>
    <i>
      <x v="921"/>
    </i>
    <i>
      <x v="1041"/>
    </i>
    <i>
      <x v="922"/>
    </i>
    <i>
      <x v="1043"/>
    </i>
    <i>
      <x v="923"/>
    </i>
    <i>
      <x v="805"/>
    </i>
    <i>
      <x v="1045"/>
    </i>
    <i>
      <x v="924"/>
    </i>
    <i>
      <x v="1048"/>
    </i>
    <i>
      <x v="925"/>
    </i>
    <i>
      <x v="1050"/>
    </i>
    <i>
      <x v="926"/>
    </i>
    <i>
      <x v="1052"/>
    </i>
    <i>
      <x v="927"/>
    </i>
    <i>
      <x v="1054"/>
    </i>
    <i>
      <x v="928"/>
    </i>
    <i>
      <x v="1056"/>
    </i>
    <i>
      <x v="929"/>
    </i>
    <i>
      <x v="1058"/>
    </i>
    <i>
      <x v="930"/>
    </i>
    <i>
      <x v="1060"/>
    </i>
    <i>
      <x v="931"/>
    </i>
    <i>
      <x v="1062"/>
    </i>
    <i>
      <x v="932"/>
    </i>
    <i>
      <x v="1064"/>
    </i>
    <i>
      <x v="933"/>
    </i>
    <i>
      <x v="1066"/>
    </i>
    <i>
      <x v="934"/>
    </i>
    <i>
      <x v="1068"/>
    </i>
    <i>
      <x v="935"/>
    </i>
    <i>
      <x v="1070"/>
    </i>
    <i>
      <x v="936"/>
    </i>
    <i>
      <x v="804"/>
    </i>
    <i>
      <x v="937"/>
    </i>
    <i>
      <x v="791"/>
    </i>
    <i>
      <x v="727"/>
    </i>
    <i>
      <x v="695"/>
    </i>
    <i>
      <x v="537"/>
    </i>
    <i>
      <x v="759"/>
    </i>
    <i>
      <x v="538"/>
    </i>
    <i>
      <x v="679"/>
    </i>
    <i>
      <x v="539"/>
    </i>
    <i>
      <x v="711"/>
    </i>
    <i>
      <x v="540"/>
    </i>
    <i>
      <x v="743"/>
    </i>
    <i>
      <x v="541"/>
    </i>
    <i>
      <x v="775"/>
    </i>
    <i>
      <x v="542"/>
    </i>
    <i>
      <x v="671"/>
    </i>
    <i>
      <x v="543"/>
    </i>
    <i>
      <x v="687"/>
    </i>
    <i>
      <x v="544"/>
    </i>
    <i>
      <x v="703"/>
    </i>
    <i>
      <x v="545"/>
    </i>
    <i>
      <x v="719"/>
    </i>
    <i>
      <x v="546"/>
    </i>
    <i>
      <x v="735"/>
    </i>
    <i>
      <x v="547"/>
    </i>
    <i>
      <x v="751"/>
    </i>
    <i>
      <x v="548"/>
    </i>
    <i>
      <x v="767"/>
    </i>
    <i>
      <x v="549"/>
    </i>
    <i>
      <x v="783"/>
    </i>
    <i>
      <x v="550"/>
    </i>
    <i>
      <x v="799"/>
    </i>
    <i>
      <x v="551"/>
    </i>
    <i>
      <x v="675"/>
    </i>
    <i>
      <x v="552"/>
    </i>
    <i>
      <x v="683"/>
    </i>
    <i>
      <x v="553"/>
    </i>
    <i>
      <x v="691"/>
    </i>
    <i>
      <x v="554"/>
    </i>
    <i>
      <x v="699"/>
    </i>
    <i>
      <x v="555"/>
    </i>
    <i>
      <x v="707"/>
    </i>
    <i>
      <x v="556"/>
    </i>
    <i>
      <x v="715"/>
    </i>
    <i>
      <x v="557"/>
    </i>
    <i>
      <x v="723"/>
    </i>
    <i>
      <x v="558"/>
    </i>
    <i>
      <x v="731"/>
    </i>
    <i>
      <x v="559"/>
    </i>
    <i>
      <x v="739"/>
    </i>
    <i>
      <x v="560"/>
    </i>
    <i>
      <x v="747"/>
    </i>
    <i>
      <x v="561"/>
    </i>
    <i>
      <x v="755"/>
    </i>
    <i>
      <x v="562"/>
    </i>
    <i>
      <x v="763"/>
    </i>
    <i>
      <x v="563"/>
    </i>
    <i>
      <x v="771"/>
    </i>
    <i>
      <x v="564"/>
    </i>
    <i>
      <x v="779"/>
    </i>
    <i>
      <x v="565"/>
    </i>
    <i>
      <x v="787"/>
    </i>
    <i>
      <x v="566"/>
    </i>
    <i>
      <x v="795"/>
    </i>
    <i>
      <x v="567"/>
    </i>
    <i>
      <x v="803"/>
    </i>
    <i>
      <x v="568"/>
    </i>
    <i>
      <x v="673"/>
    </i>
    <i>
      <x v="569"/>
    </i>
    <i>
      <x v="677"/>
    </i>
    <i>
      <x v="570"/>
    </i>
    <i>
      <x v="681"/>
    </i>
    <i>
      <x v="571"/>
    </i>
    <i>
      <x v="685"/>
    </i>
    <i>
      <x v="572"/>
    </i>
    <i>
      <x v="689"/>
    </i>
    <i>
      <x v="573"/>
    </i>
    <i>
      <x v="693"/>
    </i>
    <i>
      <x v="574"/>
    </i>
    <i>
      <x v="697"/>
    </i>
    <i>
      <x v="575"/>
    </i>
    <i>
      <x v="701"/>
    </i>
    <i>
      <x v="576"/>
    </i>
    <i>
      <x v="705"/>
    </i>
    <i>
      <x v="577"/>
    </i>
    <i>
      <x v="709"/>
    </i>
    <i>
      <x v="578"/>
    </i>
    <i>
      <x v="713"/>
    </i>
    <i>
      <x v="579"/>
    </i>
    <i>
      <x v="717"/>
    </i>
    <i>
      <x v="580"/>
    </i>
    <i>
      <x v="721"/>
    </i>
    <i>
      <x v="581"/>
    </i>
    <i>
      <x v="725"/>
    </i>
    <i>
      <x v="582"/>
    </i>
    <i>
      <x v="729"/>
    </i>
    <i>
      <x v="583"/>
    </i>
    <i>
      <x v="733"/>
    </i>
    <i>
      <x v="584"/>
    </i>
    <i>
      <x v="737"/>
    </i>
    <i>
      <x v="585"/>
    </i>
    <i>
      <x v="741"/>
    </i>
    <i>
      <x v="586"/>
    </i>
    <i>
      <x v="745"/>
    </i>
    <i>
      <x v="587"/>
    </i>
    <i>
      <x v="749"/>
    </i>
    <i>
      <x v="588"/>
    </i>
    <i>
      <x v="753"/>
    </i>
    <i>
      <x v="589"/>
    </i>
    <i>
      <x v="757"/>
    </i>
    <i>
      <x v="590"/>
    </i>
    <i>
      <x v="761"/>
    </i>
    <i>
      <x v="591"/>
    </i>
    <i>
      <x v="765"/>
    </i>
    <i>
      <x v="592"/>
    </i>
    <i>
      <x v="769"/>
    </i>
    <i>
      <x v="593"/>
    </i>
    <i>
      <x v="773"/>
    </i>
    <i>
      <x v="594"/>
    </i>
    <i>
      <x v="777"/>
    </i>
    <i>
      <x v="595"/>
    </i>
    <i>
      <x v="781"/>
    </i>
    <i>
      <x v="596"/>
    </i>
    <i>
      <x v="785"/>
    </i>
    <i>
      <x v="597"/>
    </i>
    <i>
      <x v="789"/>
    </i>
    <i>
      <x v="598"/>
    </i>
    <i>
      <x v="793"/>
    </i>
    <i>
      <x v="599"/>
    </i>
    <i>
      <x v="797"/>
    </i>
    <i>
      <x v="600"/>
    </i>
    <i>
      <x v="801"/>
    </i>
    <i>
      <x v="601"/>
    </i>
    <i>
      <x v="670"/>
    </i>
    <i>
      <x v="602"/>
    </i>
    <i>
      <x v="672"/>
    </i>
    <i>
      <x v="603"/>
    </i>
    <i>
      <x v="674"/>
    </i>
    <i>
      <x v="604"/>
    </i>
    <i>
      <x v="676"/>
    </i>
    <i>
      <x v="605"/>
    </i>
    <i>
      <x v="678"/>
    </i>
    <i>
      <x v="606"/>
    </i>
    <i>
      <x v="680"/>
    </i>
    <i>
      <x v="607"/>
    </i>
    <i>
      <x v="682"/>
    </i>
    <i>
      <x v="608"/>
    </i>
    <i>
      <x v="684"/>
    </i>
    <i>
      <x v="609"/>
    </i>
    <i>
      <x v="686"/>
    </i>
    <i>
      <x v="610"/>
    </i>
    <i>
      <x v="688"/>
    </i>
    <i>
      <x v="611"/>
    </i>
    <i>
      <x v="690"/>
    </i>
    <i>
      <x v="612"/>
    </i>
    <i>
      <x v="692"/>
    </i>
    <i>
      <x v="613"/>
    </i>
    <i>
      <x v="694"/>
    </i>
    <i>
      <x v="614"/>
    </i>
    <i>
      <x v="696"/>
    </i>
    <i>
      <x v="615"/>
    </i>
    <i>
      <x v="698"/>
    </i>
    <i>
      <x v="616"/>
    </i>
    <i>
      <x v="700"/>
    </i>
    <i>
      <x v="617"/>
    </i>
    <i>
      <x v="702"/>
    </i>
    <i>
      <x v="618"/>
    </i>
    <i>
      <x v="704"/>
    </i>
    <i>
      <x v="619"/>
    </i>
    <i>
      <x v="706"/>
    </i>
    <i>
      <x v="620"/>
    </i>
    <i>
      <x v="708"/>
    </i>
    <i>
      <x v="621"/>
    </i>
    <i>
      <x v="710"/>
    </i>
    <i>
      <x v="622"/>
    </i>
    <i>
      <x v="712"/>
    </i>
    <i>
      <x v="623"/>
    </i>
    <i>
      <x v="714"/>
    </i>
    <i>
      <x v="624"/>
    </i>
    <i>
      <x v="716"/>
    </i>
    <i>
      <x v="625"/>
    </i>
    <i>
      <x v="718"/>
    </i>
    <i>
      <x v="626"/>
    </i>
    <i>
      <x v="720"/>
    </i>
    <i>
      <x v="627"/>
    </i>
    <i>
      <x v="722"/>
    </i>
    <i>
      <x v="628"/>
    </i>
    <i>
      <x v="724"/>
    </i>
    <i>
      <x v="629"/>
    </i>
    <i>
      <x v="726"/>
    </i>
    <i>
      <x v="630"/>
    </i>
    <i>
      <x v="728"/>
    </i>
    <i>
      <x v="631"/>
    </i>
    <i>
      <x v="730"/>
    </i>
    <i>
      <x v="632"/>
    </i>
    <i>
      <x v="732"/>
    </i>
    <i>
      <x v="633"/>
    </i>
    <i>
      <x v="734"/>
    </i>
    <i>
      <x v="634"/>
    </i>
    <i>
      <x v="736"/>
    </i>
    <i>
      <x v="635"/>
    </i>
    <i>
      <x v="738"/>
    </i>
    <i>
      <x v="636"/>
    </i>
    <i>
      <x v="740"/>
    </i>
    <i>
      <x v="637"/>
    </i>
    <i>
      <x v="742"/>
    </i>
    <i>
      <x v="638"/>
    </i>
    <i>
      <x v="744"/>
    </i>
    <i>
      <x v="639"/>
    </i>
    <i>
      <x v="746"/>
    </i>
    <i>
      <x v="640"/>
    </i>
    <i>
      <x v="748"/>
    </i>
    <i>
      <x v="641"/>
    </i>
    <i>
      <x v="750"/>
    </i>
    <i>
      <x v="642"/>
    </i>
    <i>
      <x v="752"/>
    </i>
    <i>
      <x v="643"/>
    </i>
    <i>
      <x v="754"/>
    </i>
    <i>
      <x v="644"/>
    </i>
    <i>
      <x v="756"/>
    </i>
    <i>
      <x v="645"/>
    </i>
    <i>
      <x v="758"/>
    </i>
    <i>
      <x v="646"/>
    </i>
    <i>
      <x v="760"/>
    </i>
    <i>
      <x v="647"/>
    </i>
    <i>
      <x v="762"/>
    </i>
    <i>
      <x v="648"/>
    </i>
    <i>
      <x v="764"/>
    </i>
    <i>
      <x v="649"/>
    </i>
    <i>
      <x v="766"/>
    </i>
    <i>
      <x v="650"/>
    </i>
    <i>
      <x v="768"/>
    </i>
    <i>
      <x v="651"/>
    </i>
    <i>
      <x v="770"/>
    </i>
    <i>
      <x v="652"/>
    </i>
    <i>
      <x v="772"/>
    </i>
    <i>
      <x v="653"/>
    </i>
    <i>
      <x v="774"/>
    </i>
    <i>
      <x v="654"/>
    </i>
    <i>
      <x v="776"/>
    </i>
    <i>
      <x v="655"/>
    </i>
    <i>
      <x v="778"/>
    </i>
    <i>
      <x v="656"/>
    </i>
    <i>
      <x v="780"/>
    </i>
    <i>
      <x v="657"/>
    </i>
    <i>
      <x v="782"/>
    </i>
    <i>
      <x v="658"/>
    </i>
    <i>
      <x v="784"/>
    </i>
    <i>
      <x v="659"/>
    </i>
    <i>
      <x v="786"/>
    </i>
    <i>
      <x v="660"/>
    </i>
    <i>
      <x v="788"/>
    </i>
    <i>
      <x v="661"/>
    </i>
    <i>
      <x v="790"/>
    </i>
    <i>
      <x v="662"/>
    </i>
    <i>
      <x v="792"/>
    </i>
    <i>
      <x v="663"/>
    </i>
    <i>
      <x v="794"/>
    </i>
    <i>
      <x v="664"/>
    </i>
    <i>
      <x v="796"/>
    </i>
    <i>
      <x v="665"/>
    </i>
    <i>
      <x v="798"/>
    </i>
    <i>
      <x v="666"/>
    </i>
    <i>
      <x v="800"/>
    </i>
    <i>
      <x v="667"/>
    </i>
    <i>
      <x v="802"/>
    </i>
    <i>
      <x v="668"/>
    </i>
    <i>
      <x v="536"/>
    </i>
    <i>
      <x v="669"/>
    </i>
    <i>
      <x v="533"/>
    </i>
    <i>
      <x v="469"/>
    </i>
    <i>
      <x v="271"/>
    </i>
    <i>
      <x v="274"/>
    </i>
    <i>
      <x v="501"/>
    </i>
    <i>
      <x v="275"/>
    </i>
    <i>
      <x v="416"/>
    </i>
    <i>
      <x v="276"/>
    </i>
    <i>
      <x v="453"/>
    </i>
    <i>
      <x v="277"/>
    </i>
    <i>
      <x v="485"/>
    </i>
    <i>
      <x v="278"/>
    </i>
    <i>
      <x v="517"/>
    </i>
    <i>
      <x v="279"/>
    </i>
    <i>
      <x v="408"/>
    </i>
    <i>
      <x v="280"/>
    </i>
    <i>
      <x v="424"/>
    </i>
    <i>
      <x v="281"/>
    </i>
    <i>
      <x v="445"/>
    </i>
    <i>
      <x v="282"/>
    </i>
    <i>
      <x v="461"/>
    </i>
    <i>
      <x v="283"/>
    </i>
    <i>
      <x v="477"/>
    </i>
    <i>
      <x v="284"/>
    </i>
    <i>
      <x v="493"/>
    </i>
    <i>
      <x v="285"/>
    </i>
    <i>
      <x v="509"/>
    </i>
    <i>
      <x v="286"/>
    </i>
    <i>
      <x v="525"/>
    </i>
    <i>
      <x v="287"/>
    </i>
    <i>
      <x v="404"/>
    </i>
    <i>
      <x v="288"/>
    </i>
    <i>
      <x v="412"/>
    </i>
    <i>
      <x v="289"/>
    </i>
    <i>
      <x v="420"/>
    </i>
    <i>
      <x v="290"/>
    </i>
    <i>
      <x v="270"/>
    </i>
    <i>
      <x v="291"/>
    </i>
    <i>
      <x v="436"/>
    </i>
    <i>
      <x v="292"/>
    </i>
    <i>
      <x v="449"/>
    </i>
    <i>
      <x v="293"/>
    </i>
    <i>
      <x v="457"/>
    </i>
    <i>
      <x v="294"/>
    </i>
    <i>
      <x v="465"/>
    </i>
    <i>
      <x v="295"/>
    </i>
    <i>
      <x v="473"/>
    </i>
    <i>
      <x v="296"/>
    </i>
    <i>
      <x v="481"/>
    </i>
    <i>
      <x v="297"/>
    </i>
    <i>
      <x v="489"/>
    </i>
    <i>
      <x v="298"/>
    </i>
    <i>
      <x v="497"/>
    </i>
    <i>
      <x v="299"/>
    </i>
    <i>
      <x v="505"/>
    </i>
    <i>
      <x v="300"/>
    </i>
    <i>
      <x v="513"/>
    </i>
    <i>
      <x v="301"/>
    </i>
    <i>
      <x v="521"/>
    </i>
    <i>
      <x v="302"/>
    </i>
    <i>
      <x v="529"/>
    </i>
    <i>
      <x v="303"/>
    </i>
    <i>
      <x v="402"/>
    </i>
    <i>
      <x v="304"/>
    </i>
    <i>
      <x v="406"/>
    </i>
    <i>
      <x v="305"/>
    </i>
    <i>
      <x v="410"/>
    </i>
    <i>
      <x v="306"/>
    </i>
    <i>
      <x v="414"/>
    </i>
    <i>
      <x v="307"/>
    </i>
    <i>
      <x v="418"/>
    </i>
    <i>
      <x v="308"/>
    </i>
    <i>
      <x v="422"/>
    </i>
    <i>
      <x v="309"/>
    </i>
    <i>
      <x v="426"/>
    </i>
    <i>
      <x v="310"/>
    </i>
    <i>
      <x v="430"/>
    </i>
    <i>
      <x v="311"/>
    </i>
    <i>
      <x v="272"/>
    </i>
    <i>
      <x v="312"/>
    </i>
    <i>
      <x v="443"/>
    </i>
    <i>
      <x v="313"/>
    </i>
    <i>
      <x v="447"/>
    </i>
    <i>
      <x v="314"/>
    </i>
    <i>
      <x v="451"/>
    </i>
    <i>
      <x v="315"/>
    </i>
    <i>
      <x v="455"/>
    </i>
    <i>
      <x v="316"/>
    </i>
    <i>
      <x v="459"/>
    </i>
    <i>
      <x v="317"/>
    </i>
    <i>
      <x v="463"/>
    </i>
    <i>
      <x v="318"/>
    </i>
    <i>
      <x v="467"/>
    </i>
    <i>
      <x v="319"/>
    </i>
    <i>
      <x v="471"/>
    </i>
    <i>
      <x v="320"/>
    </i>
    <i>
      <x v="475"/>
    </i>
    <i>
      <x v="321"/>
    </i>
    <i>
      <x v="479"/>
    </i>
    <i>
      <x v="322"/>
    </i>
    <i>
      <x v="483"/>
    </i>
    <i>
      <x v="323"/>
    </i>
    <i>
      <x v="487"/>
    </i>
    <i>
      <x v="324"/>
    </i>
    <i>
      <x v="491"/>
    </i>
    <i>
      <x v="325"/>
    </i>
    <i>
      <x v="495"/>
    </i>
    <i>
      <x v="326"/>
    </i>
    <i>
      <x v="499"/>
    </i>
    <i>
      <x v="327"/>
    </i>
    <i>
      <x v="503"/>
    </i>
    <i>
      <x v="328"/>
    </i>
    <i>
      <x v="507"/>
    </i>
    <i>
      <x v="329"/>
    </i>
    <i>
      <x v="511"/>
    </i>
    <i>
      <x v="330"/>
    </i>
    <i>
      <x v="515"/>
    </i>
    <i>
      <x v="331"/>
    </i>
    <i>
      <x v="519"/>
    </i>
    <i>
      <x v="332"/>
    </i>
    <i>
      <x v="523"/>
    </i>
    <i>
      <x v="333"/>
    </i>
    <i>
      <x v="527"/>
    </i>
    <i>
      <x v="334"/>
    </i>
    <i>
      <x v="531"/>
    </i>
    <i>
      <x v="335"/>
    </i>
    <i>
      <x v="535"/>
    </i>
    <i>
      <x v="336"/>
    </i>
    <i>
      <x v="403"/>
    </i>
    <i>
      <x v="337"/>
    </i>
    <i>
      <x v="405"/>
    </i>
    <i>
      <x v="338"/>
    </i>
    <i>
      <x v="407"/>
    </i>
    <i>
      <x v="339"/>
    </i>
    <i>
      <x v="409"/>
    </i>
    <i>
      <x v="340"/>
    </i>
    <i>
      <x v="411"/>
    </i>
    <i>
      <x v="341"/>
    </i>
    <i>
      <x v="413"/>
    </i>
    <i>
      <x v="342"/>
    </i>
    <i>
      <x v="415"/>
    </i>
    <i>
      <x v="343"/>
    </i>
    <i>
      <x v="417"/>
    </i>
    <i>
      <x v="344"/>
    </i>
    <i>
      <x v="419"/>
    </i>
    <i>
      <x v="345"/>
    </i>
    <i>
      <x v="421"/>
    </i>
    <i>
      <x v="346"/>
    </i>
    <i>
      <x v="423"/>
    </i>
    <i>
      <x v="347"/>
    </i>
    <i>
      <x v="425"/>
    </i>
    <i>
      <x v="348"/>
    </i>
    <i>
      <x v="427"/>
    </i>
    <i>
      <x v="349"/>
    </i>
    <i>
      <x v="429"/>
    </i>
    <i>
      <x v="350"/>
    </i>
    <i>
      <x v="431"/>
    </i>
    <i>
      <x v="351"/>
    </i>
    <i>
      <x v="433"/>
    </i>
    <i>
      <x v="437"/>
    </i>
    <i>
      <x v="435"/>
    </i>
    <i>
      <x v="269"/>
    </i>
    <i>
      <x v="273"/>
    </i>
    <i>
      <x v="441"/>
    </i>
    <i>
      <x v="352"/>
    </i>
    <i>
      <x v="440"/>
    </i>
    <i>
      <x v="353"/>
    </i>
    <i>
      <x v="442"/>
    </i>
    <i>
      <x v="354"/>
    </i>
    <i>
      <x v="444"/>
    </i>
    <i>
      <x v="355"/>
    </i>
    <i>
      <x v="446"/>
    </i>
    <i>
      <x v="356"/>
    </i>
    <i>
      <x v="448"/>
    </i>
    <i>
      <x v="357"/>
    </i>
    <i>
      <x v="450"/>
    </i>
    <i>
      <x v="358"/>
    </i>
    <i>
      <x v="452"/>
    </i>
    <i>
      <x v="359"/>
    </i>
    <i>
      <x v="454"/>
    </i>
    <i>
      <x v="360"/>
    </i>
    <i>
      <x v="456"/>
    </i>
    <i>
      <x v="361"/>
    </i>
    <i>
      <x v="458"/>
    </i>
    <i>
      <x v="362"/>
    </i>
    <i>
      <x v="460"/>
    </i>
    <i>
      <x v="363"/>
    </i>
    <i>
      <x v="462"/>
    </i>
    <i>
      <x v="364"/>
    </i>
    <i>
      <x v="464"/>
    </i>
    <i>
      <x v="365"/>
    </i>
    <i>
      <x v="466"/>
    </i>
    <i>
      <x v="366"/>
    </i>
    <i>
      <x v="468"/>
    </i>
    <i>
      <x v="367"/>
    </i>
    <i>
      <x v="470"/>
    </i>
    <i>
      <x v="368"/>
    </i>
    <i>
      <x v="472"/>
    </i>
    <i>
      <x v="369"/>
    </i>
    <i>
      <x v="474"/>
    </i>
    <i>
      <x v="370"/>
    </i>
    <i>
      <x v="476"/>
    </i>
    <i>
      <x v="371"/>
    </i>
    <i>
      <x v="478"/>
    </i>
    <i>
      <x v="372"/>
    </i>
    <i>
      <x v="480"/>
    </i>
    <i>
      <x v="373"/>
    </i>
    <i>
      <x v="482"/>
    </i>
    <i>
      <x v="374"/>
    </i>
    <i>
      <x v="484"/>
    </i>
    <i>
      <x v="375"/>
    </i>
    <i>
      <x v="486"/>
    </i>
    <i>
      <x v="376"/>
    </i>
    <i>
      <x v="488"/>
    </i>
    <i>
      <x v="377"/>
    </i>
    <i>
      <x v="490"/>
    </i>
    <i>
      <x v="378"/>
    </i>
    <i>
      <x v="492"/>
    </i>
    <i>
      <x v="379"/>
    </i>
    <i>
      <x v="494"/>
    </i>
    <i>
      <x v="380"/>
    </i>
    <i>
      <x v="496"/>
    </i>
    <i>
      <x v="381"/>
    </i>
    <i>
      <x v="498"/>
    </i>
    <i>
      <x v="382"/>
    </i>
    <i>
      <x v="500"/>
    </i>
    <i>
      <x v="383"/>
    </i>
    <i>
      <x v="502"/>
    </i>
    <i>
      <x v="384"/>
    </i>
    <i>
      <x v="504"/>
    </i>
    <i>
      <x v="385"/>
    </i>
    <i>
      <x v="506"/>
    </i>
    <i>
      <x v="386"/>
    </i>
    <i>
      <x v="508"/>
    </i>
    <i>
      <x v="387"/>
    </i>
    <i>
      <x v="510"/>
    </i>
    <i>
      <x v="388"/>
    </i>
    <i>
      <x v="512"/>
    </i>
    <i>
      <x v="389"/>
    </i>
    <i>
      <x v="514"/>
    </i>
    <i>
      <x v="390"/>
    </i>
    <i>
      <x v="516"/>
    </i>
    <i>
      <x v="391"/>
    </i>
    <i>
      <x v="518"/>
    </i>
    <i>
      <x v="392"/>
    </i>
    <i>
      <x v="520"/>
    </i>
    <i>
      <x v="393"/>
    </i>
    <i>
      <x v="522"/>
    </i>
    <i>
      <x v="394"/>
    </i>
    <i>
      <x v="524"/>
    </i>
    <i>
      <x v="395"/>
    </i>
    <i>
      <x v="526"/>
    </i>
    <i>
      <x v="396"/>
    </i>
    <i>
      <x v="528"/>
    </i>
    <i>
      <x v="397"/>
    </i>
    <i>
      <x v="530"/>
    </i>
    <i>
      <x v="398"/>
    </i>
    <i>
      <x v="532"/>
    </i>
    <i>
      <x v="399"/>
    </i>
    <i>
      <x v="534"/>
    </i>
    <i>
      <x v="400"/>
    </i>
    <i>
      <x v="268"/>
    </i>
    <i>
      <x v="401"/>
    </i>
    <i>
      <x v="255"/>
    </i>
    <i>
      <x v="191"/>
    </i>
    <i>
      <x v="159"/>
    </i>
    <i>
      <x v="1"/>
    </i>
    <i>
      <x v="223"/>
    </i>
    <i>
      <x v="2"/>
    </i>
    <i>
      <x v="143"/>
    </i>
    <i>
      <x v="3"/>
    </i>
    <i>
      <x v="175"/>
    </i>
    <i>
      <x v="4"/>
    </i>
    <i>
      <x v="207"/>
    </i>
    <i>
      <x v="5"/>
    </i>
    <i>
      <x v="239"/>
    </i>
    <i>
      <x v="6"/>
    </i>
    <i>
      <x v="135"/>
    </i>
    <i>
      <x v="7"/>
    </i>
    <i>
      <x v="151"/>
    </i>
    <i>
      <x v="8"/>
    </i>
    <i>
      <x v="167"/>
    </i>
    <i>
      <x v="9"/>
    </i>
    <i>
      <x v="183"/>
    </i>
    <i>
      <x v="10"/>
    </i>
    <i>
      <x v="199"/>
    </i>
    <i>
      <x v="11"/>
    </i>
    <i>
      <x v="215"/>
    </i>
    <i>
      <x v="12"/>
    </i>
    <i>
      <x v="231"/>
    </i>
    <i>
      <x v="13"/>
    </i>
    <i>
      <x v="247"/>
    </i>
    <i>
      <x v="14"/>
    </i>
    <i>
      <x v="263"/>
    </i>
    <i>
      <x v="15"/>
    </i>
    <i>
      <x v="139"/>
    </i>
    <i>
      <x v="16"/>
    </i>
    <i>
      <x v="147"/>
    </i>
    <i>
      <x v="17"/>
    </i>
    <i>
      <x v="155"/>
    </i>
    <i>
      <x v="18"/>
    </i>
    <i>
      <x v="163"/>
    </i>
    <i>
      <x v="19"/>
    </i>
    <i>
      <x v="171"/>
    </i>
    <i>
      <x v="20"/>
    </i>
    <i>
      <x v="179"/>
    </i>
    <i>
      <x v="21"/>
    </i>
    <i>
      <x v="187"/>
    </i>
    <i>
      <x v="22"/>
    </i>
    <i>
      <x v="195"/>
    </i>
    <i>
      <x v="23"/>
    </i>
    <i>
      <x v="203"/>
    </i>
    <i>
      <x v="24"/>
    </i>
    <i>
      <x v="211"/>
    </i>
    <i>
      <x v="25"/>
    </i>
    <i>
      <x v="219"/>
    </i>
    <i>
      <x v="26"/>
    </i>
    <i>
      <x v="227"/>
    </i>
    <i>
      <x v="27"/>
    </i>
    <i>
      <x v="235"/>
    </i>
    <i>
      <x v="28"/>
    </i>
    <i>
      <x v="243"/>
    </i>
    <i>
      <x v="29"/>
    </i>
    <i>
      <x v="251"/>
    </i>
    <i>
      <x v="30"/>
    </i>
    <i>
      <x v="259"/>
    </i>
    <i>
      <x v="31"/>
    </i>
    <i>
      <x v="267"/>
    </i>
    <i>
      <x v="32"/>
    </i>
    <i>
      <x v="137"/>
    </i>
    <i>
      <x v="33"/>
    </i>
    <i>
      <x v="141"/>
    </i>
    <i>
      <x v="34"/>
    </i>
    <i>
      <x v="145"/>
    </i>
    <i>
      <x v="35"/>
    </i>
    <i>
      <x v="149"/>
    </i>
    <i>
      <x v="36"/>
    </i>
    <i>
      <x v="153"/>
    </i>
    <i>
      <x v="37"/>
    </i>
    <i>
      <x v="157"/>
    </i>
    <i>
      <x v="38"/>
    </i>
    <i>
      <x v="161"/>
    </i>
    <i>
      <x v="39"/>
    </i>
    <i>
      <x v="165"/>
    </i>
    <i>
      <x v="40"/>
    </i>
    <i>
      <x v="169"/>
    </i>
    <i>
      <x v="41"/>
    </i>
    <i>
      <x v="173"/>
    </i>
    <i>
      <x v="42"/>
    </i>
    <i>
      <x v="177"/>
    </i>
    <i>
      <x v="43"/>
    </i>
    <i>
      <x v="181"/>
    </i>
    <i>
      <x v="44"/>
    </i>
    <i>
      <x v="185"/>
    </i>
    <i>
      <x v="45"/>
    </i>
    <i>
      <x v="189"/>
    </i>
    <i>
      <x v="46"/>
    </i>
    <i>
      <x v="193"/>
    </i>
    <i>
      <x v="47"/>
    </i>
    <i>
      <x v="197"/>
    </i>
    <i>
      <x v="48"/>
    </i>
    <i>
      <x v="201"/>
    </i>
    <i>
      <x v="49"/>
    </i>
    <i>
      <x v="205"/>
    </i>
    <i>
      <x v="50"/>
    </i>
    <i>
      <x v="209"/>
    </i>
    <i>
      <x v="51"/>
    </i>
    <i>
      <x v="213"/>
    </i>
    <i>
      <x v="52"/>
    </i>
    <i>
      <x v="217"/>
    </i>
    <i>
      <x v="53"/>
    </i>
    <i>
      <x v="221"/>
    </i>
    <i>
      <x v="54"/>
    </i>
    <i>
      <x v="225"/>
    </i>
    <i>
      <x v="55"/>
    </i>
    <i>
      <x v="229"/>
    </i>
    <i>
      <x v="56"/>
    </i>
    <i>
      <x v="233"/>
    </i>
    <i>
      <x v="57"/>
    </i>
    <i>
      <x v="237"/>
    </i>
    <i>
      <x v="58"/>
    </i>
    <i>
      <x v="241"/>
    </i>
    <i>
      <x v="59"/>
    </i>
    <i>
      <x v="245"/>
    </i>
    <i>
      <x v="60"/>
    </i>
    <i>
      <x v="249"/>
    </i>
    <i>
      <x v="61"/>
    </i>
    <i>
      <x v="253"/>
    </i>
    <i>
      <x v="62"/>
    </i>
    <i>
      <x v="257"/>
    </i>
    <i>
      <x v="63"/>
    </i>
    <i>
      <x v="261"/>
    </i>
    <i>
      <x v="64"/>
    </i>
    <i>
      <x v="265"/>
    </i>
    <i>
      <x v="65"/>
    </i>
    <i>
      <x v="134"/>
    </i>
    <i>
      <x v="66"/>
    </i>
    <i>
      <x v="136"/>
    </i>
    <i>
      <x v="67"/>
    </i>
    <i>
      <x v="138"/>
    </i>
    <i>
      <x v="68"/>
    </i>
    <i>
      <x v="140"/>
    </i>
    <i>
      <x v="69"/>
    </i>
    <i>
      <x v="142"/>
    </i>
    <i>
      <x v="70"/>
    </i>
    <i>
      <x v="144"/>
    </i>
    <i>
      <x v="71"/>
    </i>
    <i>
      <x v="146"/>
    </i>
    <i>
      <x v="72"/>
    </i>
    <i>
      <x v="148"/>
    </i>
    <i>
      <x v="73"/>
    </i>
    <i>
      <x v="150"/>
    </i>
    <i>
      <x v="74"/>
    </i>
    <i>
      <x v="152"/>
    </i>
    <i>
      <x v="75"/>
    </i>
    <i>
      <x v="154"/>
    </i>
    <i>
      <x v="76"/>
    </i>
    <i>
      <x v="156"/>
    </i>
    <i>
      <x v="77"/>
    </i>
    <i>
      <x v="158"/>
    </i>
    <i>
      <x v="78"/>
    </i>
    <i>
      <x v="160"/>
    </i>
    <i>
      <x v="79"/>
    </i>
    <i>
      <x v="162"/>
    </i>
    <i>
      <x v="80"/>
    </i>
    <i>
      <x v="164"/>
    </i>
    <i>
      <x v="81"/>
    </i>
    <i>
      <x v="166"/>
    </i>
    <i>
      <x v="82"/>
    </i>
    <i>
      <x v="168"/>
    </i>
    <i>
      <x v="83"/>
    </i>
    <i>
      <x v="170"/>
    </i>
    <i>
      <x v="84"/>
    </i>
    <i>
      <x v="172"/>
    </i>
    <i>
      <x v="85"/>
    </i>
    <i>
      <x v="174"/>
    </i>
    <i>
      <x v="86"/>
    </i>
    <i>
      <x v="176"/>
    </i>
    <i>
      <x v="87"/>
    </i>
    <i>
      <x v="178"/>
    </i>
    <i>
      <x v="88"/>
    </i>
    <i>
      <x v="180"/>
    </i>
    <i>
      <x v="89"/>
    </i>
    <i>
      <x v="182"/>
    </i>
    <i>
      <x v="90"/>
    </i>
    <i>
      <x v="184"/>
    </i>
    <i>
      <x v="91"/>
    </i>
    <i>
      <x v="186"/>
    </i>
    <i>
      <x v="92"/>
    </i>
    <i>
      <x v="188"/>
    </i>
    <i>
      <x v="93"/>
    </i>
    <i>
      <x v="190"/>
    </i>
    <i>
      <x v="94"/>
    </i>
    <i>
      <x v="192"/>
    </i>
    <i>
      <x v="95"/>
    </i>
    <i>
      <x v="194"/>
    </i>
    <i>
      <x v="96"/>
    </i>
    <i>
      <x v="196"/>
    </i>
    <i>
      <x v="97"/>
    </i>
    <i>
      <x v="198"/>
    </i>
    <i>
      <x v="98"/>
    </i>
    <i>
      <x v="200"/>
    </i>
    <i>
      <x v="99"/>
    </i>
    <i>
      <x v="202"/>
    </i>
    <i>
      <x v="100"/>
    </i>
    <i>
      <x v="204"/>
    </i>
    <i>
      <x v="101"/>
    </i>
    <i>
      <x v="206"/>
    </i>
    <i>
      <x v="102"/>
    </i>
    <i>
      <x v="208"/>
    </i>
    <i>
      <x v="103"/>
    </i>
    <i>
      <x v="210"/>
    </i>
    <i>
      <x v="104"/>
    </i>
    <i>
      <x v="212"/>
    </i>
    <i>
      <x v="105"/>
    </i>
    <i>
      <x v="214"/>
    </i>
    <i>
      <x v="106"/>
    </i>
    <i>
      <x v="216"/>
    </i>
    <i>
      <x v="107"/>
    </i>
    <i>
      <x v="218"/>
    </i>
    <i>
      <x v="108"/>
    </i>
    <i>
      <x v="220"/>
    </i>
    <i>
      <x v="109"/>
    </i>
    <i>
      <x v="222"/>
    </i>
    <i>
      <x v="110"/>
    </i>
    <i>
      <x v="224"/>
    </i>
    <i>
      <x v="111"/>
    </i>
    <i>
      <x v="226"/>
    </i>
    <i>
      <x v="112"/>
    </i>
    <i>
      <x v="228"/>
    </i>
    <i>
      <x v="113"/>
    </i>
    <i>
      <x v="230"/>
    </i>
    <i>
      <x v="114"/>
    </i>
    <i>
      <x v="232"/>
    </i>
    <i>
      <x v="115"/>
    </i>
    <i>
      <x v="234"/>
    </i>
    <i>
      <x v="116"/>
    </i>
    <i>
      <x v="236"/>
    </i>
    <i>
      <x v="117"/>
    </i>
    <i>
      <x v="238"/>
    </i>
    <i>
      <x v="118"/>
    </i>
    <i>
      <x v="240"/>
    </i>
    <i>
      <x v="119"/>
    </i>
    <i>
      <x v="242"/>
    </i>
    <i>
      <x v="120"/>
    </i>
    <i>
      <x v="244"/>
    </i>
    <i>
      <x v="121"/>
    </i>
    <i>
      <x v="246"/>
    </i>
    <i>
      <x v="122"/>
    </i>
    <i>
      <x v="248"/>
    </i>
    <i>
      <x v="123"/>
    </i>
    <i>
      <x v="250"/>
    </i>
    <i>
      <x v="124"/>
    </i>
    <i>
      <x v="252"/>
    </i>
    <i>
      <x v="125"/>
    </i>
    <i>
      <x v="254"/>
    </i>
    <i>
      <x v="126"/>
    </i>
    <i>
      <x v="256"/>
    </i>
    <i>
      <x v="127"/>
    </i>
    <i>
      <x v="258"/>
    </i>
    <i>
      <x v="128"/>
    </i>
    <i>
      <x v="260"/>
    </i>
    <i>
      <x v="129"/>
    </i>
    <i>
      <x v="262"/>
    </i>
    <i>
      <x v="130"/>
    </i>
    <i>
      <x v="264"/>
    </i>
    <i>
      <x v="131"/>
    </i>
    <i>
      <x v="266"/>
    </i>
    <i>
      <x v="132"/>
    </i>
    <i>
      <x/>
    </i>
    <i>
      <x v="133"/>
    </i>
    <i t="grand">
      <x/>
    </i>
  </rowItems>
  <colItems count="1">
    <i/>
  </colItems>
  <dataFields count="1">
    <dataField name="Count of review_id"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86A7AD-2B91-46E4-ABC1-0F0B1CF5191A}"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220:H432" firstHeaderRow="1" firstDataRow="1" firstDataCol="1"/>
  <pivotFields count="19">
    <pivotField showAll="0"/>
    <pivotField showAll="0"/>
    <pivotField axis="axisRow" showAll="0" sortType="descending">
      <items count="212">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212">
    <i>
      <x v="117"/>
    </i>
    <i>
      <x v="119"/>
    </i>
    <i>
      <x v="76"/>
    </i>
    <i>
      <x v="10"/>
    </i>
    <i>
      <x v="58"/>
    </i>
    <i>
      <x v="169"/>
    </i>
    <i>
      <x v="103"/>
    </i>
    <i>
      <x v="39"/>
    </i>
    <i>
      <x v="41"/>
    </i>
    <i>
      <x v="77"/>
    </i>
    <i>
      <x v="88"/>
    </i>
    <i>
      <x v="191"/>
    </i>
    <i>
      <x v="42"/>
    </i>
    <i>
      <x v="49"/>
    </i>
    <i>
      <x v="116"/>
    </i>
    <i>
      <x v="51"/>
    </i>
    <i>
      <x v="141"/>
    </i>
    <i>
      <x v="50"/>
    </i>
    <i>
      <x v="161"/>
    </i>
    <i>
      <x v="68"/>
    </i>
    <i>
      <x v="140"/>
    </i>
    <i>
      <x v="82"/>
    </i>
    <i>
      <x v="165"/>
    </i>
    <i>
      <x v="188"/>
    </i>
    <i>
      <x v="186"/>
    </i>
    <i>
      <x v="18"/>
    </i>
    <i>
      <x v="127"/>
    </i>
    <i>
      <x v="162"/>
    </i>
    <i>
      <x v="128"/>
    </i>
    <i>
      <x v="189"/>
    </i>
    <i>
      <x v="37"/>
    </i>
    <i>
      <x v="78"/>
    </i>
    <i>
      <x v="181"/>
    </i>
    <i>
      <x v="16"/>
    </i>
    <i>
      <x v="126"/>
    </i>
    <i>
      <x v="23"/>
    </i>
    <i>
      <x v="98"/>
    </i>
    <i>
      <x v="17"/>
    </i>
    <i>
      <x v="115"/>
    </i>
    <i>
      <x v="84"/>
    </i>
    <i>
      <x v="55"/>
    </i>
    <i>
      <x v="153"/>
    </i>
    <i>
      <x v="182"/>
    </i>
    <i>
      <x v="155"/>
    </i>
    <i>
      <x v="95"/>
    </i>
    <i>
      <x v="159"/>
    </i>
    <i>
      <x v="195"/>
    </i>
    <i>
      <x v="145"/>
    </i>
    <i>
      <x v="114"/>
    </i>
    <i>
      <x v="107"/>
    </i>
    <i>
      <x v="26"/>
    </i>
    <i>
      <x v="174"/>
    </i>
    <i>
      <x v="65"/>
    </i>
    <i>
      <x v="5"/>
    </i>
    <i>
      <x v="57"/>
    </i>
    <i>
      <x v="166"/>
    </i>
    <i>
      <x v="170"/>
    </i>
    <i>
      <x v="28"/>
    </i>
    <i>
      <x v="104"/>
    </i>
    <i>
      <x v="38"/>
    </i>
    <i>
      <x v="136"/>
    </i>
    <i>
      <x v="90"/>
    </i>
    <i>
      <x v="47"/>
    </i>
    <i>
      <x v="139"/>
    </i>
    <i>
      <x v="89"/>
    </i>
    <i>
      <x v="172"/>
    </i>
    <i>
      <x v="56"/>
    </i>
    <i>
      <x v="13"/>
    </i>
    <i>
      <x v="44"/>
    </i>
    <i>
      <x v="29"/>
    </i>
    <i>
      <x v="167"/>
    </i>
    <i>
      <x v="99"/>
    </i>
    <i>
      <x v="187"/>
    </i>
    <i>
      <x v="156"/>
    </i>
    <i>
      <x v="33"/>
    </i>
    <i>
      <x v="102"/>
    </i>
    <i>
      <x v="22"/>
    </i>
    <i>
      <x v="135"/>
    </i>
    <i>
      <x v="85"/>
    </i>
    <i>
      <x v="59"/>
    </i>
    <i>
      <x v="164"/>
    </i>
    <i>
      <x v="129"/>
    </i>
    <i>
      <x v="24"/>
    </i>
    <i>
      <x v="71"/>
    </i>
    <i>
      <x v="134"/>
    </i>
    <i>
      <x v="168"/>
    </i>
    <i>
      <x v="111"/>
    </i>
    <i>
      <x v="25"/>
    </i>
    <i>
      <x v="20"/>
    </i>
    <i>
      <x v="70"/>
    </i>
    <i>
      <x v="48"/>
    </i>
    <i>
      <x v="31"/>
    </i>
    <i>
      <x v="45"/>
    </i>
    <i>
      <x v="158"/>
    </i>
    <i>
      <x v="171"/>
    </i>
    <i>
      <x v="64"/>
    </i>
    <i>
      <x v="144"/>
    </i>
    <i>
      <x v="46"/>
    </i>
    <i>
      <x v="160"/>
    </i>
    <i>
      <x v="163"/>
    </i>
    <i>
      <x v="92"/>
    </i>
    <i>
      <x v="3"/>
    </i>
    <i>
      <x v="118"/>
    </i>
    <i>
      <x v="15"/>
    </i>
    <i>
      <x v="30"/>
    </i>
    <i>
      <x v="112"/>
    </i>
    <i>
      <x v="66"/>
    </i>
    <i>
      <x v="7"/>
    </i>
    <i>
      <x v="19"/>
    </i>
    <i>
      <x v="67"/>
    </i>
    <i>
      <x v="96"/>
    </i>
    <i>
      <x v="183"/>
    </i>
    <i>
      <x v="72"/>
    </i>
    <i>
      <x v="113"/>
    </i>
    <i>
      <x v="1"/>
    </i>
    <i>
      <x v="150"/>
    </i>
    <i>
      <x v="190"/>
    </i>
    <i>
      <x v="11"/>
    </i>
    <i>
      <x v="101"/>
    </i>
    <i>
      <x v="192"/>
    </i>
    <i>
      <x v="130"/>
    </i>
    <i>
      <x v="43"/>
    </i>
    <i>
      <x v="4"/>
    </i>
    <i>
      <x v="35"/>
    </i>
    <i>
      <x v="60"/>
    </i>
    <i>
      <x v="132"/>
    </i>
    <i>
      <x v="52"/>
    </i>
    <i>
      <x v="157"/>
    </i>
    <i>
      <x v="27"/>
    </i>
    <i>
      <x v="198"/>
    </i>
    <i>
      <x v="184"/>
    </i>
    <i>
      <x v="32"/>
    </i>
    <i>
      <x v="61"/>
    </i>
    <i>
      <x v="93"/>
    </i>
    <i>
      <x v="79"/>
    </i>
    <i>
      <x v="200"/>
    </i>
    <i>
      <x v="14"/>
    </i>
    <i>
      <x v="6"/>
    </i>
    <i>
      <x v="8"/>
    </i>
    <i>
      <x v="91"/>
    </i>
    <i>
      <x v="100"/>
    </i>
    <i>
      <x v="154"/>
    </i>
    <i>
      <x v="202"/>
    </i>
    <i>
      <x v="131"/>
    </i>
    <i>
      <x v="178"/>
    </i>
    <i>
      <x v="63"/>
    </i>
    <i>
      <x v="40"/>
    </i>
    <i>
      <x v="74"/>
    </i>
    <i>
      <x v="2"/>
    </i>
    <i>
      <x v="120"/>
    </i>
    <i>
      <x v="151"/>
    </i>
    <i>
      <x v="69"/>
    </i>
    <i>
      <x v="73"/>
    </i>
    <i>
      <x v="177"/>
    </i>
    <i>
      <x v="138"/>
    </i>
    <i>
      <x v="108"/>
    </i>
    <i>
      <x v="201"/>
    </i>
    <i>
      <x v="133"/>
    </i>
    <i>
      <x v="12"/>
    </i>
    <i>
      <x v="124"/>
    </i>
    <i>
      <x v="83"/>
    </i>
    <i>
      <x v="149"/>
    </i>
    <i>
      <x v="147"/>
    </i>
    <i>
      <x v="110"/>
    </i>
    <i>
      <x v="179"/>
    </i>
    <i>
      <x/>
    </i>
    <i>
      <x v="80"/>
    </i>
    <i>
      <x v="203"/>
    </i>
    <i>
      <x v="208"/>
    </i>
    <i>
      <x v="196"/>
    </i>
    <i>
      <x v="105"/>
    </i>
    <i>
      <x v="194"/>
    </i>
    <i>
      <x v="143"/>
    </i>
    <i>
      <x v="54"/>
    </i>
    <i>
      <x v="176"/>
    </i>
    <i>
      <x v="209"/>
    </i>
    <i>
      <x v="94"/>
    </i>
    <i>
      <x v="53"/>
    </i>
    <i>
      <x v="62"/>
    </i>
    <i>
      <x v="137"/>
    </i>
    <i>
      <x v="34"/>
    </i>
    <i>
      <x v="193"/>
    </i>
    <i>
      <x v="125"/>
    </i>
    <i>
      <x v="109"/>
    </i>
    <i>
      <x v="210"/>
    </i>
    <i>
      <x v="197"/>
    </i>
    <i>
      <x v="87"/>
    </i>
    <i>
      <x v="123"/>
    </i>
    <i>
      <x v="175"/>
    </i>
    <i>
      <x v="21"/>
    </i>
    <i>
      <x v="148"/>
    </i>
    <i>
      <x v="207"/>
    </i>
    <i>
      <x v="185"/>
    </i>
    <i>
      <x v="173"/>
    </i>
    <i>
      <x v="86"/>
    </i>
    <i>
      <x v="205"/>
    </i>
    <i>
      <x v="122"/>
    </i>
    <i>
      <x v="81"/>
    </i>
    <i>
      <x v="206"/>
    </i>
    <i>
      <x v="142"/>
    </i>
    <i>
      <x v="9"/>
    </i>
    <i>
      <x v="152"/>
    </i>
    <i>
      <x v="180"/>
    </i>
    <i>
      <x v="204"/>
    </i>
    <i>
      <x v="75"/>
    </i>
    <i>
      <x v="121"/>
    </i>
    <i>
      <x v="36"/>
    </i>
    <i>
      <x v="106"/>
    </i>
    <i>
      <x v="146"/>
    </i>
    <i>
      <x v="199"/>
    </i>
    <i>
      <x v="97"/>
    </i>
    <i t="grand">
      <x/>
    </i>
  </rowItems>
  <colItems count="1">
    <i/>
  </colItems>
  <dataFields count="1">
    <dataField name="Sum of total potential revenue" fld="9" baseField="2" baseItem="0" numFmtId="164"/>
  </dataFields>
  <formats count="3">
    <format dxfId="5">
      <pivotArea dataOnly="0" outline="0" axis="axisValues" fieldPosition="0"/>
    </format>
    <format dxfId="6">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C37AA0-E338-44B1-A8F8-21692EEAA2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Z5:AA32" firstHeaderRow="1" firstDataRow="1" firstDataCol="1"/>
  <pivotFields count="19">
    <pivotField showAll="0"/>
    <pivotField dataField="1" showAll="0"/>
    <pivotField showAll="0">
      <items count="212">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pivotField>
    <pivotField showAll="0"/>
    <pivotField showAll="0"/>
    <pivotField numFmtId="9" showAll="0"/>
    <pivotField axis="axisRow" showAll="0">
      <items count="27">
        <item x="25"/>
        <item x="24"/>
        <item x="21"/>
        <item x="23"/>
        <item x="22"/>
        <item x="17"/>
        <item x="16"/>
        <item x="15"/>
        <item x="13"/>
        <item x="12"/>
        <item x="8"/>
        <item x="7"/>
        <item x="6"/>
        <item x="10"/>
        <item x="5"/>
        <item x="9"/>
        <item x="0"/>
        <item x="1"/>
        <item x="2"/>
        <item x="4"/>
        <item x="3"/>
        <item x="11"/>
        <item x="18"/>
        <item x="20"/>
        <item x="19"/>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6C0E6D-82F3-4BB9-9E54-2D370A3CAD8E}"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M222:N233" firstHeaderRow="1" firstDataRow="1" firstDataCol="1"/>
  <pivotFields count="19">
    <pivotField showAll="0"/>
    <pivotField showAll="0"/>
    <pivotField axis="axisRow" showAll="0" measureFilter="1" sortType="descending">
      <items count="212">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autoSortScope>
        <pivotArea dataOnly="0" outline="0" fieldPosition="0">
          <references count="1">
            <reference field="4294967294" count="1" selected="0">
              <x v="0"/>
            </reference>
          </references>
        </pivotArea>
      </autoSortScope>
    </pivotField>
    <pivotField dataField="1"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97"/>
    </i>
    <i>
      <x v="117"/>
    </i>
    <i>
      <x v="119"/>
    </i>
    <i>
      <x v="191"/>
    </i>
    <i>
      <x v="169"/>
    </i>
    <i>
      <x v="141"/>
    </i>
    <i>
      <x v="10"/>
    </i>
    <i>
      <x v="140"/>
    </i>
    <i>
      <x v="76"/>
    </i>
    <i>
      <x v="136"/>
    </i>
    <i t="grand">
      <x/>
    </i>
  </rowItems>
  <colItems count="1">
    <i/>
  </colItems>
  <dataFields count="1">
    <dataField name="Sum of discounted_price" fld="3" baseField="0" baseItem="0"/>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0E3A19-193A-4198-AEF4-010EF37FDC6E}"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220:E372" firstHeaderRow="1" firstDataRow="1" firstDataCol="1"/>
  <pivotFields count="19">
    <pivotField showAll="0"/>
    <pivotField showAll="0"/>
    <pivotField axis="axisRow" showAll="0" measureFilter="1" sortType="descending">
      <items count="212">
        <item n="dis"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52">
    <i>
      <x v="10"/>
    </i>
    <i>
      <x v="119"/>
    </i>
    <i>
      <x v="76"/>
    </i>
    <i>
      <x v="92"/>
    </i>
    <i>
      <x v="97"/>
    </i>
    <i>
      <x v="117"/>
    </i>
    <i>
      <x v="88"/>
    </i>
    <i>
      <x v="169"/>
    </i>
    <i>
      <x v="183"/>
    </i>
    <i>
      <x v="140"/>
    </i>
    <i>
      <x v="18"/>
    </i>
    <i>
      <x v="136"/>
    </i>
    <i>
      <x v="23"/>
    </i>
    <i>
      <x v="181"/>
    </i>
    <i>
      <x v="159"/>
    </i>
    <i>
      <x v="104"/>
    </i>
    <i>
      <x v="114"/>
    </i>
    <i>
      <x v="165"/>
    </i>
    <i>
      <x v="135"/>
    </i>
    <i>
      <x v="49"/>
    </i>
    <i>
      <x v="13"/>
    </i>
    <i>
      <x v="144"/>
    </i>
    <i>
      <x v="158"/>
    </i>
    <i>
      <x v="166"/>
    </i>
    <i>
      <x v="58"/>
    </i>
    <i>
      <x v="42"/>
    </i>
    <i>
      <x v="141"/>
    </i>
    <i>
      <x v="156"/>
    </i>
    <i>
      <x v="162"/>
    </i>
    <i>
      <x v="191"/>
    </i>
    <i>
      <x v="15"/>
    </i>
    <i>
      <x v="107"/>
    </i>
    <i>
      <x v="161"/>
    </i>
    <i>
      <x v="192"/>
    </i>
    <i>
      <x v="103"/>
    </i>
    <i>
      <x v="128"/>
    </i>
    <i>
      <x v="51"/>
    </i>
    <i>
      <x v="20"/>
    </i>
    <i>
      <x v="77"/>
    </i>
    <i>
      <x v="174"/>
    </i>
    <i>
      <x v="168"/>
    </i>
    <i>
      <x v="115"/>
    </i>
    <i>
      <x v="16"/>
    </i>
    <i>
      <x v="31"/>
    </i>
    <i>
      <x v="98"/>
    </i>
    <i>
      <x v="93"/>
    </i>
    <i>
      <x v="24"/>
    </i>
    <i>
      <x v="187"/>
    </i>
    <i>
      <x v="82"/>
    </i>
    <i>
      <x v="182"/>
    </i>
    <i>
      <x v="139"/>
    </i>
    <i>
      <x v="101"/>
    </i>
    <i>
      <x v="189"/>
    </i>
    <i>
      <x v="25"/>
    </i>
    <i>
      <x v="84"/>
    </i>
    <i>
      <x v="105"/>
    </i>
    <i>
      <x v="155"/>
    </i>
    <i>
      <x v="178"/>
    </i>
    <i>
      <x v="102"/>
    </i>
    <i>
      <x v="35"/>
    </i>
    <i>
      <x v="68"/>
    </i>
    <i>
      <x v="28"/>
    </i>
    <i>
      <x v="112"/>
    </i>
    <i>
      <x v="149"/>
    </i>
    <i>
      <x v="99"/>
    </i>
    <i>
      <x v="6"/>
    </i>
    <i>
      <x v="14"/>
    </i>
    <i>
      <x v="17"/>
    </i>
    <i>
      <x v="29"/>
    </i>
    <i>
      <x v="147"/>
    </i>
    <i>
      <x v="116"/>
    </i>
    <i>
      <x v="127"/>
    </i>
    <i>
      <x v="11"/>
    </i>
    <i>
      <x v="50"/>
    </i>
    <i>
      <x v="39"/>
    </i>
    <i>
      <x v="153"/>
    </i>
    <i>
      <x v="179"/>
    </i>
    <i>
      <x v="172"/>
    </i>
    <i>
      <x v="26"/>
    </i>
    <i>
      <x v="1"/>
    </i>
    <i>
      <x v="96"/>
    </i>
    <i>
      <x v="108"/>
    </i>
    <i>
      <x v="37"/>
    </i>
    <i>
      <x v="100"/>
    </i>
    <i>
      <x v="30"/>
    </i>
    <i>
      <x v="65"/>
    </i>
    <i>
      <x v="89"/>
    </i>
    <i>
      <x v="78"/>
    </i>
    <i>
      <x v="184"/>
    </i>
    <i>
      <x v="95"/>
    </i>
    <i>
      <x v="160"/>
    </i>
    <i>
      <x v="66"/>
    </i>
    <i>
      <x v="202"/>
    </i>
    <i>
      <x v="151"/>
    </i>
    <i>
      <x v="132"/>
    </i>
    <i>
      <x v="27"/>
    </i>
    <i>
      <x v="186"/>
    </i>
    <i>
      <x v="3"/>
    </i>
    <i>
      <x v="8"/>
    </i>
    <i>
      <x v="163"/>
    </i>
    <i>
      <x v="134"/>
    </i>
    <i>
      <x v="44"/>
    </i>
    <i>
      <x v="90"/>
    </i>
    <i>
      <x v="71"/>
    </i>
    <i>
      <x v="70"/>
    </i>
    <i>
      <x v="142"/>
    </i>
    <i>
      <x v="4"/>
    </i>
    <i>
      <x v="195"/>
    </i>
    <i>
      <x v="75"/>
    </i>
    <i>
      <x v="22"/>
    </i>
    <i>
      <x v="188"/>
    </i>
    <i>
      <x v="106"/>
    </i>
    <i>
      <x v="5"/>
    </i>
    <i>
      <x v="73"/>
    </i>
    <i>
      <x v="131"/>
    </i>
    <i>
      <x v="201"/>
    </i>
    <i>
      <x v="110"/>
    </i>
    <i>
      <x v="36"/>
    </i>
    <i>
      <x v="34"/>
    </i>
    <i>
      <x v="21"/>
    </i>
    <i>
      <x v="74"/>
    </i>
    <i>
      <x v="69"/>
    </i>
    <i>
      <x v="12"/>
    </i>
    <i>
      <x v="129"/>
    </i>
    <i>
      <x v="80"/>
    </i>
    <i>
      <x v="53"/>
    </i>
    <i>
      <x v="32"/>
    </i>
    <i>
      <x v="41"/>
    </i>
    <i>
      <x v="113"/>
    </i>
    <i>
      <x v="109"/>
    </i>
    <i>
      <x v="45"/>
    </i>
    <i>
      <x v="79"/>
    </i>
    <i>
      <x v="9"/>
    </i>
    <i>
      <x v="67"/>
    </i>
    <i>
      <x v="145"/>
    </i>
    <i>
      <x v="143"/>
    </i>
    <i>
      <x v="85"/>
    </i>
    <i>
      <x v="137"/>
    </i>
    <i>
      <x v="133"/>
    </i>
    <i>
      <x v="194"/>
    </i>
    <i>
      <x v="193"/>
    </i>
    <i>
      <x v="7"/>
    </i>
    <i>
      <x v="180"/>
    </i>
    <i>
      <x v="152"/>
    </i>
    <i>
      <x v="138"/>
    </i>
    <i>
      <x v="200"/>
    </i>
    <i>
      <x v="120"/>
    </i>
    <i>
      <x v="52"/>
    </i>
    <i>
      <x v="146"/>
    </i>
    <i>
      <x v="111"/>
    </i>
    <i>
      <x v="91"/>
    </i>
    <i t="grand">
      <x/>
    </i>
  </rowItems>
  <colItems count="1">
    <i/>
  </colItems>
  <dataFields count="1">
    <dataField name="Sum of discount_percentage" fld="5" baseField="0" baseItem="0" numFmtId="9"/>
  </dataFields>
  <pivotTableStyleInfo name="PivotStyleLight16" showRowHeaders="1" showColHeaders="1" showRowStripes="0" showColStripes="0" showLastColumn="1"/>
  <filters count="1">
    <filter fld="2"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BAE953-AC45-4A9F-9984-93C247D130A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15" firstHeaderRow="1" firstDataRow="1" firstDataCol="1"/>
  <pivotFields count="19">
    <pivotField showAll="0"/>
    <pivotField showAll="0"/>
    <pivotField axis="axisRow" showAll="0" sortType="descending">
      <items count="212">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06"/>
    </i>
    <i>
      <x v="75"/>
    </i>
    <i>
      <x v="6"/>
    </i>
    <i>
      <x v="73"/>
    </i>
    <i>
      <x v="14"/>
    </i>
    <i>
      <x v="110"/>
    </i>
    <i>
      <x v="36"/>
    </i>
    <i>
      <x v="1"/>
    </i>
    <i>
      <x v="114"/>
    </i>
    <i>
      <x v="74"/>
    </i>
    <i>
      <x v="25"/>
    </i>
    <i>
      <x v="69"/>
    </i>
    <i>
      <x v="12"/>
    </i>
    <i>
      <x v="105"/>
    </i>
    <i>
      <x v="108"/>
    </i>
    <i>
      <x v="80"/>
    </i>
    <i>
      <x v="53"/>
    </i>
    <i>
      <x v="100"/>
    </i>
    <i>
      <x v="101"/>
    </i>
    <i>
      <x v="30"/>
    </i>
    <i>
      <x v="32"/>
    </i>
    <i>
      <x v="119"/>
    </i>
    <i>
      <x v="65"/>
    </i>
    <i>
      <x v="78"/>
    </i>
    <i>
      <x v="41"/>
    </i>
    <i>
      <x v="107"/>
    </i>
    <i>
      <x v="113"/>
    </i>
    <i>
      <x v="109"/>
    </i>
    <i>
      <x v="45"/>
    </i>
    <i>
      <x v="9"/>
    </i>
    <i>
      <x v="79"/>
    </i>
    <i>
      <x v="115"/>
    </i>
    <i>
      <x v="112"/>
    </i>
    <i>
      <x v="31"/>
    </i>
    <i>
      <x v="66"/>
    </i>
    <i>
      <x v="202"/>
    </i>
    <i>
      <x v="20"/>
    </i>
    <i>
      <x v="15"/>
    </i>
    <i>
      <x v="24"/>
    </i>
    <i>
      <x v="13"/>
    </i>
    <i>
      <x v="99"/>
    </i>
    <i>
      <x v="143"/>
    </i>
    <i>
      <x v="67"/>
    </i>
    <i>
      <x v="145"/>
    </i>
    <i>
      <x v="85"/>
    </i>
    <i>
      <x v="10"/>
    </i>
    <i>
      <x v="88"/>
    </i>
    <i>
      <x v="92"/>
    </i>
    <i>
      <x v="133"/>
    </i>
    <i>
      <x v="23"/>
    </i>
    <i>
      <x v="76"/>
    </i>
    <i>
      <x v="194"/>
    </i>
    <i>
      <x v="58"/>
    </i>
    <i>
      <x v="193"/>
    </i>
    <i>
      <x v="42"/>
    </i>
    <i>
      <x v="29"/>
    </i>
    <i>
      <x v="3"/>
    </i>
    <i>
      <x v="147"/>
    </i>
    <i>
      <x v="84"/>
    </i>
    <i>
      <x v="180"/>
    </i>
    <i>
      <x v="7"/>
    </i>
    <i>
      <x v="50"/>
    </i>
    <i>
      <x v="11"/>
    </i>
    <i>
      <x v="102"/>
    </i>
    <i>
      <x v="152"/>
    </i>
    <i>
      <x v="8"/>
    </i>
    <i>
      <x v="156"/>
    </i>
    <i>
      <x v="179"/>
    </i>
    <i>
      <x v="200"/>
    </i>
    <i>
      <x v="120"/>
    </i>
    <i>
      <x v="158"/>
    </i>
    <i>
      <x v="163"/>
    </i>
    <i>
      <x v="26"/>
    </i>
    <i>
      <x v="77"/>
    </i>
    <i>
      <x v="98"/>
    </i>
    <i>
      <x v="104"/>
    </i>
    <i>
      <x v="134"/>
    </i>
    <i>
      <x v="96"/>
    </i>
    <i>
      <x v="183"/>
    </i>
    <i>
      <x v="93"/>
    </i>
    <i>
      <x v="146"/>
    </i>
    <i>
      <x v="111"/>
    </i>
    <i>
      <x v="90"/>
    </i>
    <i>
      <x v="44"/>
    </i>
    <i>
      <x v="91"/>
    </i>
    <i>
      <x v="38"/>
    </i>
    <i>
      <x v="185"/>
    </i>
    <i>
      <x v="82"/>
    </i>
    <i>
      <x v="49"/>
    </i>
    <i>
      <x v="140"/>
    </i>
    <i>
      <x v="37"/>
    </i>
    <i>
      <x v="177"/>
    </i>
    <i>
      <x v="54"/>
    </i>
    <i>
      <x v="142"/>
    </i>
    <i>
      <x v="164"/>
    </i>
    <i>
      <x v="4"/>
    </i>
    <i>
      <x v="89"/>
    </i>
    <i>
      <x v="63"/>
    </i>
    <i>
      <x v="195"/>
    </i>
    <i>
      <x v="141"/>
    </i>
    <i>
      <x v="188"/>
    </i>
    <i>
      <x v="40"/>
    </i>
    <i>
      <x v="22"/>
    </i>
    <i>
      <x v="161"/>
    </i>
    <i>
      <x v="144"/>
    </i>
    <i>
      <x v="51"/>
    </i>
    <i>
      <x v="5"/>
    </i>
    <i>
      <x v="184"/>
    </i>
    <i>
      <x v="166"/>
    </i>
    <i>
      <x v="162"/>
    </i>
    <i>
      <x v="155"/>
    </i>
    <i>
      <x v="19"/>
    </i>
    <i>
      <x v="59"/>
    </i>
    <i>
      <x v="169"/>
    </i>
    <i>
      <x v="189"/>
    </i>
    <i>
      <x v="35"/>
    </i>
    <i>
      <x v="126"/>
    </i>
    <i>
      <x v="86"/>
    </i>
    <i>
      <x v="95"/>
    </i>
    <i>
      <x v="68"/>
    </i>
    <i>
      <x v="191"/>
    </i>
    <i>
      <x v="136"/>
    </i>
    <i>
      <x v="18"/>
    </i>
    <i>
      <x v="160"/>
    </i>
    <i>
      <x/>
    </i>
    <i>
      <x v="131"/>
    </i>
    <i>
      <x v="168"/>
    </i>
    <i>
      <x v="159"/>
    </i>
    <i>
      <x v="151"/>
    </i>
    <i>
      <x v="127"/>
    </i>
    <i>
      <x v="192"/>
    </i>
    <i>
      <x v="153"/>
    </i>
    <i>
      <x v="130"/>
    </i>
    <i>
      <x v="61"/>
    </i>
    <i>
      <x v="48"/>
    </i>
    <i>
      <x v="132"/>
    </i>
    <i>
      <x v="165"/>
    </i>
    <i>
      <x v="154"/>
    </i>
    <i>
      <x v="27"/>
    </i>
    <i>
      <x v="103"/>
    </i>
    <i>
      <x v="21"/>
    </i>
    <i>
      <x v="128"/>
    </i>
    <i>
      <x v="97"/>
    </i>
    <i>
      <x v="83"/>
    </i>
    <i>
      <x v="64"/>
    </i>
    <i>
      <x v="43"/>
    </i>
    <i>
      <x v="187"/>
    </i>
    <i>
      <x v="149"/>
    </i>
    <i>
      <x v="135"/>
    </i>
    <i>
      <x v="94"/>
    </i>
    <i>
      <x v="46"/>
    </i>
    <i>
      <x v="17"/>
    </i>
    <i>
      <x v="2"/>
    </i>
    <i>
      <x v="181"/>
    </i>
    <i>
      <x v="28"/>
    </i>
    <i>
      <x v="173"/>
    </i>
    <i>
      <x v="47"/>
    </i>
    <i>
      <x v="174"/>
    </i>
    <i>
      <x v="16"/>
    </i>
    <i>
      <x v="172"/>
    </i>
    <i>
      <x v="139"/>
    </i>
    <i>
      <x v="178"/>
    </i>
    <i>
      <x v="137"/>
    </i>
    <i>
      <x v="57"/>
    </i>
    <i>
      <x v="186"/>
    </i>
    <i>
      <x v="148"/>
    </i>
    <i>
      <x v="39"/>
    </i>
    <i>
      <x v="138"/>
    </i>
    <i>
      <x v="60"/>
    </i>
    <i>
      <x v="129"/>
    </i>
    <i>
      <x v="182"/>
    </i>
    <i>
      <x v="157"/>
    </i>
    <i>
      <x v="70"/>
    </i>
    <i>
      <x v="117"/>
    </i>
    <i>
      <x v="87"/>
    </i>
    <i>
      <x v="167"/>
    </i>
    <i>
      <x v="125"/>
    </i>
    <i>
      <x v="33"/>
    </i>
    <i>
      <x v="116"/>
    </i>
    <i>
      <x v="208"/>
    </i>
    <i>
      <x v="150"/>
    </i>
    <i>
      <x v="34"/>
    </i>
    <i>
      <x v="71"/>
    </i>
    <i>
      <x v="118"/>
    </i>
    <i>
      <x v="55"/>
    </i>
    <i>
      <x v="72"/>
    </i>
    <i>
      <x v="52"/>
    </i>
    <i>
      <x v="171"/>
    </i>
    <i>
      <x v="209"/>
    </i>
    <i>
      <x v="201"/>
    </i>
    <i>
      <x v="56"/>
    </i>
    <i>
      <x v="122"/>
    </i>
    <i>
      <x v="170"/>
    </i>
    <i>
      <x v="124"/>
    </i>
    <i>
      <x v="175"/>
    </i>
    <i>
      <x v="203"/>
    </i>
    <i>
      <x v="204"/>
    </i>
    <i>
      <x v="207"/>
    </i>
    <i>
      <x v="190"/>
    </i>
    <i>
      <x v="198"/>
    </i>
    <i>
      <x v="199"/>
    </i>
    <i>
      <x v="205"/>
    </i>
    <i>
      <x v="176"/>
    </i>
    <i>
      <x v="123"/>
    </i>
    <i>
      <x v="206"/>
    </i>
    <i>
      <x v="196"/>
    </i>
    <i>
      <x v="210"/>
    </i>
    <i>
      <x v="197"/>
    </i>
    <i>
      <x v="62"/>
    </i>
    <i>
      <x v="81"/>
    </i>
    <i>
      <x v="121"/>
    </i>
    <i t="grand">
      <x/>
    </i>
  </rowItems>
  <colItems count="1">
    <i/>
  </colItems>
  <dataFields count="1">
    <dataField name="Average of discount_percentage" fld="5" subtotal="average"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B13B00-0179-4096-A49C-52D635362954}"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
  <location ref="U4:X10" firstHeaderRow="0" firstDataRow="1" firstDataCol="1"/>
  <pivotFields count="19">
    <pivotField showAll="0"/>
    <pivotField axis="axisRow" showAll="0" measureFilter="1" sortType="descending">
      <items count="1338">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autoSortScope>
        <pivotArea dataOnly="0" outline="0" fieldPosition="0">
          <references count="1">
            <reference field="4294967294" count="1" selected="0">
              <x v="2"/>
            </reference>
          </references>
        </pivotArea>
      </autoSortScope>
    </pivotField>
    <pivotField showAll="0"/>
    <pivotField showAll="0"/>
    <pivotField showAll="0"/>
    <pivotField numFmtId="9" showAll="0"/>
    <pivotField dataField="1" showAll="0">
      <items count="27">
        <item x="25"/>
        <item x="24"/>
        <item x="21"/>
        <item x="23"/>
        <item x="22"/>
        <item x="17"/>
        <item x="16"/>
        <item x="15"/>
        <item x="13"/>
        <item x="12"/>
        <item x="8"/>
        <item x="7"/>
        <item x="6"/>
        <item x="10"/>
        <item x="5"/>
        <item x="9"/>
        <item x="0"/>
        <item x="1"/>
        <item x="2"/>
        <item x="4"/>
        <item x="3"/>
        <item x="11"/>
        <item x="18"/>
        <item x="20"/>
        <item x="19"/>
        <item x="14"/>
        <item t="default"/>
      </items>
    </pivotField>
    <pivotField dataField="1" showAll="0"/>
    <pivotField dataField="1" showAll="0">
      <items count="1189">
        <item x="1113"/>
        <item x="1185"/>
        <item x="1057"/>
        <item x="1159"/>
        <item x="1175"/>
        <item x="1148"/>
        <item x="1170"/>
        <item x="1180"/>
        <item x="1022"/>
        <item x="1145"/>
        <item x="1073"/>
        <item x="1172"/>
        <item x="1164"/>
        <item x="926"/>
        <item x="1166"/>
        <item x="1169"/>
        <item x="992"/>
        <item x="968"/>
        <item x="1099"/>
        <item x="1182"/>
        <item x="884"/>
        <item x="910"/>
        <item x="662"/>
        <item x="316"/>
        <item x="1118"/>
        <item x="413"/>
        <item x="1100"/>
        <item x="143"/>
        <item x="1161"/>
        <item x="1015"/>
        <item x="1138"/>
        <item x="1149"/>
        <item x="1153"/>
        <item x="1186"/>
        <item x="1154"/>
        <item x="746"/>
        <item x="1156"/>
        <item x="1165"/>
        <item x="1184"/>
        <item x="799"/>
        <item x="970"/>
        <item x="1176"/>
        <item x="1127"/>
        <item x="939"/>
        <item x="1061"/>
        <item x="680"/>
        <item x="1064"/>
        <item x="1092"/>
        <item x="963"/>
        <item x="1130"/>
        <item x="1150"/>
        <item x="1160"/>
        <item x="643"/>
        <item x="1017"/>
        <item x="792"/>
        <item x="1093"/>
        <item x="1151"/>
        <item x="1183"/>
        <item x="1173"/>
        <item x="831"/>
        <item x="986"/>
        <item x="1147"/>
        <item x="480"/>
        <item x="1179"/>
        <item x="1103"/>
        <item x="886"/>
        <item x="1021"/>
        <item x="1091"/>
        <item x="642"/>
        <item x="1119"/>
        <item x="1171"/>
        <item x="1078"/>
        <item x="1013"/>
        <item x="1090"/>
        <item x="1055"/>
        <item x="1072"/>
        <item x="1137"/>
        <item x="1067"/>
        <item x="670"/>
        <item x="1076"/>
        <item x="1110"/>
        <item x="1126"/>
        <item x="988"/>
        <item x="923"/>
        <item x="1048"/>
        <item x="916"/>
        <item x="717"/>
        <item x="1031"/>
        <item x="1143"/>
        <item x="653"/>
        <item x="973"/>
        <item x="659"/>
        <item x="865"/>
        <item x="1109"/>
        <item x="1168"/>
        <item x="1001"/>
        <item x="586"/>
        <item x="897"/>
        <item x="849"/>
        <item x="1177"/>
        <item x="984"/>
        <item x="1158"/>
        <item x="1104"/>
        <item x="410"/>
        <item x="945"/>
        <item x="588"/>
        <item x="666"/>
        <item x="852"/>
        <item x="1042"/>
        <item x="924"/>
        <item x="855"/>
        <item x="331"/>
        <item x="793"/>
        <item x="930"/>
        <item x="1141"/>
        <item x="1114"/>
        <item x="728"/>
        <item x="976"/>
        <item x="797"/>
        <item x="896"/>
        <item x="315"/>
        <item x="1088"/>
        <item x="1124"/>
        <item x="379"/>
        <item x="835"/>
        <item x="1105"/>
        <item x="850"/>
        <item x="669"/>
        <item x="816"/>
        <item x="1102"/>
        <item x="1081"/>
        <item x="917"/>
        <item x="668"/>
        <item x="1111"/>
        <item x="882"/>
        <item x="906"/>
        <item x="995"/>
        <item x="1167"/>
        <item x="885"/>
        <item x="871"/>
        <item x="883"/>
        <item x="922"/>
        <item x="948"/>
        <item x="857"/>
        <item x="941"/>
        <item x="1117"/>
        <item x="809"/>
        <item x="701"/>
        <item x="1045"/>
        <item x="751"/>
        <item x="803"/>
        <item x="493"/>
        <item x="1043"/>
        <item x="991"/>
        <item x="875"/>
        <item x="889"/>
        <item x="895"/>
        <item x="1132"/>
        <item x="561"/>
        <item x="873"/>
        <item x="860"/>
        <item x="455"/>
        <item x="1027"/>
        <item x="950"/>
        <item x="1146"/>
        <item x="1155"/>
        <item x="1050"/>
        <item x="1108"/>
        <item x="694"/>
        <item x="646"/>
        <item x="1131"/>
        <item x="1066"/>
        <item x="864"/>
        <item x="867"/>
        <item x="998"/>
        <item x="966"/>
        <item x="784"/>
        <item x="972"/>
        <item x="1142"/>
        <item x="13"/>
        <item x="191"/>
        <item x="673"/>
        <item x="721"/>
        <item x="1071"/>
        <item x="733"/>
        <item x="747"/>
        <item x="880"/>
        <item x="813"/>
        <item x="408"/>
        <item x="1084"/>
        <item x="1019"/>
        <item x="1128"/>
        <item x="842"/>
        <item x="761"/>
        <item x="1112"/>
        <item x="25"/>
        <item x="942"/>
        <item x="150"/>
        <item x="853"/>
        <item x="1039"/>
        <item x="974"/>
        <item x="1135"/>
        <item x="510"/>
        <item x="800"/>
        <item x="874"/>
        <item x="954"/>
        <item x="591"/>
        <item x="826"/>
        <item x="936"/>
        <item x="726"/>
        <item x="714"/>
        <item x="577"/>
        <item x="814"/>
        <item x="1136"/>
        <item x="1123"/>
        <item x="321"/>
        <item x="806"/>
        <item x="812"/>
        <item x="862"/>
        <item x="934"/>
        <item x="1101"/>
        <item x="547"/>
        <item x="1120"/>
        <item x="720"/>
        <item x="1047"/>
        <item x="824"/>
        <item x="515"/>
        <item x="789"/>
        <item x="774"/>
        <item x="851"/>
        <item x="615"/>
        <item x="711"/>
        <item x="878"/>
        <item x="961"/>
        <item x="839"/>
        <item x="977"/>
        <item x="252"/>
        <item x="770"/>
        <item x="947"/>
        <item x="1098"/>
        <item x="260"/>
        <item x="477"/>
        <item x="1095"/>
        <item x="913"/>
        <item x="994"/>
        <item x="914"/>
        <item x="1056"/>
        <item x="819"/>
        <item x="758"/>
        <item x="985"/>
        <item x="528"/>
        <item x="1024"/>
        <item x="931"/>
        <item x="516"/>
        <item x="949"/>
        <item x="689"/>
        <item x="901"/>
        <item x="1106"/>
        <item x="1035"/>
        <item x="1041"/>
        <item x="1068"/>
        <item x="935"/>
        <item x="398"/>
        <item x="978"/>
        <item x="969"/>
        <item x="374"/>
        <item x="294"/>
        <item x="258"/>
        <item x="1140"/>
        <item x="300"/>
        <item x="28"/>
        <item x="603"/>
        <item x="1082"/>
        <item x="663"/>
        <item x="1087"/>
        <item x="891"/>
        <item x="829"/>
        <item x="713"/>
        <item x="450"/>
        <item x="785"/>
        <item x="877"/>
        <item x="811"/>
        <item x="1178"/>
        <item x="837"/>
        <item x="710"/>
        <item x="503"/>
        <item x="771"/>
        <item x="651"/>
        <item x="999"/>
        <item x="782"/>
        <item x="815"/>
        <item x="1134"/>
        <item x="904"/>
        <item x="1157"/>
        <item x="551"/>
        <item x="652"/>
        <item x="221"/>
        <item x="820"/>
        <item x="767"/>
        <item x="863"/>
        <item x="667"/>
        <item x="940"/>
        <item x="827"/>
        <item x="1096"/>
        <item x="631"/>
        <item x="745"/>
        <item x="794"/>
        <item x="204"/>
        <item x="678"/>
        <item x="661"/>
        <item x="1070"/>
        <item x="1014"/>
        <item x="1011"/>
        <item x="920"/>
        <item x="734"/>
        <item x="123"/>
        <item x="559"/>
        <item x="572"/>
        <item x="628"/>
        <item x="971"/>
        <item x="881"/>
        <item x="543"/>
        <item x="1002"/>
        <item x="928"/>
        <item x="348"/>
        <item x="446"/>
        <item x="903"/>
        <item x="37"/>
        <item x="736"/>
        <item x="51"/>
        <item x="386"/>
        <item x="479"/>
        <item x="138"/>
        <item x="495"/>
        <item x="317"/>
        <item x="540"/>
        <item x="702"/>
        <item x="239"/>
        <item x="838"/>
        <item x="737"/>
        <item x="1174"/>
        <item x="105"/>
        <item x="684"/>
        <item x="1046"/>
        <item x="798"/>
        <item x="101"/>
        <item x="665"/>
        <item x="438"/>
        <item x="654"/>
        <item x="982"/>
        <item x="472"/>
        <item x="1121"/>
        <item x="990"/>
        <item x="523"/>
        <item x="854"/>
        <item x="201"/>
        <item x="50"/>
        <item x="900"/>
        <item x="1005"/>
        <item x="569"/>
        <item x="808"/>
        <item x="1097"/>
        <item x="366"/>
        <item x="858"/>
        <item x="53"/>
        <item x="623"/>
        <item x="832"/>
        <item x="802"/>
        <item x="765"/>
        <item x="490"/>
        <item x="750"/>
        <item x="617"/>
        <item x="937"/>
        <item x="902"/>
        <item x="244"/>
        <item x="828"/>
        <item x="289"/>
        <item x="1040"/>
        <item x="419"/>
        <item x="1049"/>
        <item x="416"/>
        <item x="634"/>
        <item x="1038"/>
        <item x="1016"/>
        <item x="372"/>
        <item x="378"/>
        <item x="1037"/>
        <item x="872"/>
        <item x="817"/>
        <item x="354"/>
        <item x="735"/>
        <item x="334"/>
        <item x="1116"/>
        <item x="1115"/>
        <item x="1023"/>
        <item x="406"/>
        <item x="26"/>
        <item x="869"/>
        <item x="484"/>
        <item x="609"/>
        <item x="1032"/>
        <item x="915"/>
        <item x="558"/>
        <item x="65"/>
        <item x="724"/>
        <item x="274"/>
        <item x="845"/>
        <item x="946"/>
        <item x="744"/>
        <item x="1018"/>
        <item x="704"/>
        <item x="1053"/>
        <item x="247"/>
        <item x="834"/>
        <item x="780"/>
        <item x="1089"/>
        <item x="716"/>
        <item x="530"/>
        <item x="712"/>
        <item x="224"/>
        <item x="671"/>
        <item x="818"/>
        <item x="1028"/>
        <item x="674"/>
        <item x="890"/>
        <item x="687"/>
        <item x="592"/>
        <item x="281"/>
        <item x="732"/>
        <item x="291"/>
        <item x="251"/>
        <item x="347"/>
        <item x="1162"/>
        <item x="273"/>
        <item x="98"/>
        <item x="1003"/>
        <item x="696"/>
        <item x="1012"/>
        <item x="756"/>
        <item x="911"/>
        <item x="363"/>
        <item x="599"/>
        <item x="996"/>
        <item x="524"/>
        <item x="629"/>
        <item x="1125"/>
        <item x="514"/>
        <item x="822"/>
        <item x="180"/>
        <item x="361"/>
        <item x="399"/>
        <item x="511"/>
        <item x="748"/>
        <item x="267"/>
        <item x="805"/>
        <item x="951"/>
        <item x="49"/>
        <item x="888"/>
        <item x="602"/>
        <item x="137"/>
        <item x="672"/>
        <item x="738"/>
        <item x="295"/>
        <item x="522"/>
        <item x="330"/>
        <item x="384"/>
        <item x="1083"/>
        <item x="27"/>
        <item x="266"/>
        <item x="600"/>
        <item x="508"/>
        <item x="723"/>
        <item x="612"/>
        <item x="727"/>
        <item x="975"/>
        <item x="380"/>
        <item x="739"/>
        <item x="74"/>
        <item x="202"/>
        <item x="435"/>
        <item x="262"/>
        <item x="335"/>
        <item x="742"/>
        <item x="72"/>
        <item x="833"/>
        <item x="232"/>
        <item x="1163"/>
        <item x="1036"/>
        <item x="686"/>
        <item x="208"/>
        <item x="655"/>
        <item x="415"/>
        <item x="703"/>
        <item x="304"/>
        <item x="753"/>
        <item x="113"/>
        <item x="859"/>
        <item x="209"/>
        <item x="804"/>
        <item x="610"/>
        <item x="183"/>
        <item x="565"/>
        <item x="268"/>
        <item x="296"/>
        <item x="213"/>
        <item x="482"/>
        <item x="786"/>
        <item x="787"/>
        <item x="272"/>
        <item x="470"/>
        <item x="840"/>
        <item x="555"/>
        <item x="698"/>
        <item x="194"/>
        <item x="1077"/>
        <item x="741"/>
        <item x="282"/>
        <item x="685"/>
        <item x="705"/>
        <item x="108"/>
        <item x="364"/>
        <item x="47"/>
        <item x="350"/>
        <item x="437"/>
        <item x="1181"/>
        <item x="679"/>
        <item x="581"/>
        <item x="111"/>
        <item x="584"/>
        <item x="658"/>
        <item x="292"/>
        <item x="261"/>
        <item x="681"/>
        <item x="960"/>
        <item x="109"/>
        <item x="229"/>
        <item x="1026"/>
        <item x="106"/>
        <item x="790"/>
        <item x="497"/>
        <item x="73"/>
        <item x="457"/>
        <item x="597"/>
        <item x="781"/>
        <item x="71"/>
        <item x="625"/>
        <item x="1086"/>
        <item x="778"/>
        <item x="299"/>
        <item x="997"/>
        <item x="70"/>
        <item x="305"/>
        <item x="959"/>
        <item x="402"/>
        <item x="887"/>
        <item x="755"/>
        <item x="1030"/>
        <item x="536"/>
        <item x="641"/>
        <item x="245"/>
        <item x="830"/>
        <item x="919"/>
        <item x="134"/>
        <item x="58"/>
        <item x="501"/>
        <item x="397"/>
        <item x="338"/>
        <item x="649"/>
        <item x="153"/>
        <item x="929"/>
        <item x="382"/>
        <item x="1075"/>
        <item x="421"/>
        <item x="276"/>
        <item x="512"/>
        <item x="360"/>
        <item x="82"/>
        <item x="876"/>
        <item x="15"/>
        <item x="575"/>
        <item x="695"/>
        <item x="715"/>
        <item x="801"/>
        <item x="1122"/>
        <item x="526"/>
        <item x="112"/>
        <item x="677"/>
        <item x="32"/>
        <item x="126"/>
        <item x="196"/>
        <item x="841"/>
        <item x="499"/>
        <item x="303"/>
        <item x="466"/>
        <item x="848"/>
        <item x="218"/>
        <item x="352"/>
        <item x="683"/>
        <item x="590"/>
        <item x="195"/>
        <item x="68"/>
        <item x="182"/>
        <item x="265"/>
        <item x="103"/>
        <item x="471"/>
        <item x="566"/>
        <item x="583"/>
        <item x="269"/>
        <item x="346"/>
        <item x="392"/>
        <item x="810"/>
        <item x="215"/>
        <item x="214"/>
        <item x="697"/>
        <item x="212"/>
        <item x="248"/>
        <item x="635"/>
        <item x="796"/>
        <item x="952"/>
        <item x="706"/>
        <item x="1074"/>
        <item x="772"/>
        <item x="563"/>
        <item x="567"/>
        <item x="538"/>
        <item x="309"/>
        <item x="390"/>
        <item x="61"/>
        <item x="870"/>
        <item x="598"/>
        <item x="128"/>
        <item x="78"/>
        <item x="36"/>
        <item x="589"/>
        <item x="210"/>
        <item x="102"/>
        <item x="636"/>
        <item x="861"/>
        <item x="1133"/>
        <item x="1029"/>
        <item x="344"/>
        <item x="286"/>
        <item x="644"/>
        <item x="509"/>
        <item x="825"/>
        <item x="418"/>
        <item x="332"/>
        <item x="645"/>
        <item x="188"/>
        <item x="630"/>
        <item x="768"/>
        <item x="165"/>
        <item x="434"/>
        <item x="1020"/>
        <item x="675"/>
        <item x="473"/>
        <item x="118"/>
        <item x="604"/>
        <item x="104"/>
        <item x="531"/>
        <item x="46"/>
        <item x="682"/>
        <item x="451"/>
        <item x="660"/>
        <item x="608"/>
        <item x="468"/>
        <item x="142"/>
        <item x="448"/>
        <item x="355"/>
        <item x="1025"/>
        <item x="280"/>
        <item x="465"/>
        <item x="453"/>
        <item x="908"/>
        <item x="362"/>
        <item x="69"/>
        <item x="639"/>
        <item x="488"/>
        <item x="333"/>
        <item x="21"/>
        <item x="23"/>
        <item x="546"/>
        <item x="297"/>
        <item x="657"/>
        <item x="107"/>
        <item x="762"/>
        <item x="11"/>
        <item x="564"/>
        <item x="708"/>
        <item x="506"/>
        <item x="377"/>
        <item x="620"/>
        <item x="622"/>
        <item x="933"/>
        <item x="341"/>
        <item x="64"/>
        <item x="279"/>
        <item x="539"/>
        <item x="779"/>
        <item x="478"/>
        <item x="381"/>
        <item x="894"/>
        <item x="345"/>
        <item x="141"/>
        <item x="340"/>
        <item x="757"/>
        <item x="320"/>
        <item x="311"/>
        <item x="980"/>
        <item x="821"/>
        <item x="957"/>
        <item x="545"/>
        <item x="487"/>
        <item x="1034"/>
        <item x="409"/>
        <item x="147"/>
        <item x="80"/>
        <item x="568"/>
        <item x="795"/>
        <item x="238"/>
        <item x="1094"/>
        <item x="319"/>
        <item x="619"/>
        <item x="925"/>
        <item x="99"/>
        <item x="132"/>
        <item x="420"/>
        <item x="62"/>
        <item x="562"/>
        <item x="552"/>
        <item x="459"/>
        <item x="187"/>
        <item x="740"/>
        <item x="967"/>
        <item x="729"/>
        <item x="763"/>
        <item x="664"/>
        <item x="29"/>
        <item x="205"/>
        <item x="1129"/>
        <item x="481"/>
        <item x="394"/>
        <item x="76"/>
        <item x="302"/>
        <item x="773"/>
        <item x="110"/>
        <item x="59"/>
        <item x="513"/>
        <item x="179"/>
        <item x="443"/>
        <item x="318"/>
        <item x="219"/>
        <item x="85"/>
        <item x="63"/>
        <item x="692"/>
        <item x="461"/>
        <item x="505"/>
        <item x="433"/>
        <item x="846"/>
        <item x="14"/>
        <item x="376"/>
        <item x="0"/>
        <item x="452"/>
        <item x="775"/>
        <item x="616"/>
        <item x="370"/>
        <item x="222"/>
        <item x="993"/>
        <item x="500"/>
        <item x="193"/>
        <item x="953"/>
        <item x="489"/>
        <item x="699"/>
        <item x="67"/>
        <item x="159"/>
        <item x="225"/>
        <item x="571"/>
        <item x="700"/>
        <item x="1107"/>
        <item x="432"/>
        <item x="783"/>
        <item x="1010"/>
        <item x="356"/>
        <item x="131"/>
        <item x="1033"/>
        <item x="52"/>
        <item x="1052"/>
        <item x="491"/>
        <item x="912"/>
        <item x="648"/>
        <item x="100"/>
        <item x="342"/>
        <item x="127"/>
        <item x="847"/>
        <item x="312"/>
        <item x="114"/>
        <item x="395"/>
        <item x="156"/>
        <item x="235"/>
        <item x="81"/>
        <item x="469"/>
        <item x="693"/>
        <item x="548"/>
        <item x="8"/>
        <item x="518"/>
        <item x="328"/>
        <item x="425"/>
        <item x="474"/>
        <item x="541"/>
        <item x="496"/>
        <item x="24"/>
        <item x="22"/>
        <item x="1065"/>
        <item x="725"/>
        <item x="161"/>
        <item x="189"/>
        <item x="298"/>
        <item x="498"/>
        <item x="175"/>
        <item x="464"/>
        <item x="932"/>
        <item x="1051"/>
        <item x="324"/>
        <item x="77"/>
        <item x="621"/>
        <item x="1152"/>
        <item x="365"/>
        <item x="407"/>
        <item x="388"/>
        <item x="462"/>
        <item x="60"/>
        <item x="1085"/>
        <item x="582"/>
        <item x="293"/>
        <item x="893"/>
        <item x="43"/>
        <item x="79"/>
        <item x="764"/>
        <item x="927"/>
        <item x="909"/>
        <item x="981"/>
        <item x="549"/>
        <item x="91"/>
        <item x="907"/>
        <item x="322"/>
        <item x="467"/>
        <item x="387"/>
        <item x="633"/>
        <item x="527"/>
        <item x="55"/>
        <item x="605"/>
        <item x="148"/>
        <item x="1000"/>
        <item x="463"/>
        <item x="115"/>
        <item x="439"/>
        <item x="233"/>
        <item x="638"/>
        <item x="88"/>
        <item x="20"/>
        <item x="256"/>
        <item x="313"/>
        <item x="149"/>
        <item x="140"/>
        <item x="353"/>
        <item x="585"/>
        <item x="125"/>
        <item x="192"/>
        <item x="989"/>
        <item x="385"/>
        <item x="259"/>
        <item x="578"/>
        <item x="337"/>
        <item x="401"/>
        <item x="7"/>
        <item x="97"/>
        <item x="83"/>
        <item x="557"/>
        <item x="707"/>
        <item x="535"/>
        <item x="35"/>
        <item x="57"/>
        <item x="38"/>
        <item x="203"/>
        <item x="327"/>
        <item x="120"/>
        <item x="155"/>
        <item x="791"/>
        <item x="944"/>
        <item x="596"/>
        <item x="54"/>
        <item x="731"/>
        <item x="424"/>
        <item x="456"/>
        <item x="918"/>
        <item x="199"/>
        <item x="533"/>
        <item x="428"/>
        <item x="173"/>
        <item x="396"/>
        <item x="554"/>
        <item x="255"/>
        <item x="86"/>
        <item x="96"/>
        <item x="676"/>
        <item x="1144"/>
        <item x="807"/>
        <item x="593"/>
        <item x="95"/>
        <item x="447"/>
        <item x="257"/>
        <item x="444"/>
        <item x="375"/>
        <item x="227"/>
        <item x="122"/>
        <item x="93"/>
        <item x="368"/>
        <item x="369"/>
        <item x="249"/>
        <item x="185"/>
        <item x="271"/>
        <item x="979"/>
        <item x="759"/>
        <item x="144"/>
        <item x="709"/>
        <item x="314"/>
        <item x="618"/>
        <item x="537"/>
        <item x="243"/>
        <item x="1004"/>
        <item x="288"/>
        <item x="573"/>
        <item x="130"/>
        <item x="162"/>
        <item x="234"/>
        <item x="336"/>
        <item x="1079"/>
        <item x="1080"/>
        <item x="560"/>
        <item x="430"/>
        <item x="45"/>
        <item x="41"/>
        <item x="358"/>
        <item x="637"/>
        <item x="656"/>
        <item x="553"/>
        <item x="206"/>
        <item x="449"/>
        <item x="542"/>
        <item x="133"/>
        <item x="40"/>
        <item x="868"/>
        <item x="1059"/>
        <item x="1060"/>
        <item x="417"/>
        <item x="306"/>
        <item x="270"/>
        <item x="1054"/>
        <item x="404"/>
        <item x="613"/>
        <item x="576"/>
        <item x="400"/>
        <item x="611"/>
        <item x="383"/>
        <item x="323"/>
        <item x="33"/>
        <item x="1069"/>
        <item x="426"/>
        <item x="431"/>
        <item x="228"/>
        <item x="475"/>
        <item x="160"/>
        <item x="647"/>
        <item x="190"/>
        <item x="579"/>
        <item x="492"/>
        <item x="216"/>
        <item x="632"/>
        <item x="242"/>
        <item x="964"/>
        <item x="429"/>
        <item x="168"/>
        <item x="529"/>
        <item x="145"/>
        <item x="1058"/>
        <item x="16"/>
        <item x="1044"/>
        <item x="777"/>
        <item x="427"/>
        <item x="223"/>
        <item x="892"/>
        <item x="962"/>
        <item x="10"/>
        <item x="521"/>
        <item x="9"/>
        <item x="556"/>
        <item x="94"/>
        <item x="1009"/>
        <item x="1007"/>
        <item x="39"/>
        <item x="718"/>
        <item x="181"/>
        <item x="151"/>
        <item x="285"/>
        <item x="517"/>
        <item x="84"/>
        <item x="955"/>
        <item x="116"/>
        <item x="152"/>
        <item x="325"/>
        <item x="351"/>
        <item x="174"/>
        <item x="423"/>
        <item x="119"/>
        <item x="570"/>
        <item x="146"/>
        <item x="129"/>
        <item x="494"/>
        <item x="606"/>
        <item x="441"/>
        <item x="236"/>
        <item x="749"/>
        <item x="170"/>
        <item x="367"/>
        <item x="211"/>
        <item x="178"/>
        <item x="405"/>
        <item x="230"/>
        <item x="241"/>
        <item x="483"/>
        <item x="357"/>
        <item x="691"/>
        <item x="866"/>
        <item x="75"/>
        <item x="2"/>
        <item x="277"/>
        <item x="139"/>
        <item x="550"/>
        <item x="507"/>
        <item x="1062"/>
        <item x="1063"/>
        <item x="921"/>
        <item x="253"/>
        <item x="760"/>
        <item x="722"/>
        <item x="836"/>
        <item x="1008"/>
        <item x="1006"/>
        <item x="411"/>
        <item x="124"/>
        <item x="422"/>
        <item x="169"/>
        <item x="6"/>
        <item x="136"/>
        <item x="650"/>
        <item x="958"/>
        <item x="117"/>
        <item x="121"/>
        <item x="393"/>
        <item x="373"/>
        <item x="879"/>
        <item x="287"/>
        <item x="458"/>
        <item x="943"/>
        <item x="164"/>
        <item x="519"/>
        <item x="3"/>
        <item x="856"/>
        <item x="690"/>
        <item x="42"/>
        <item x="956"/>
        <item x="290"/>
        <item x="440"/>
        <item x="544"/>
        <item x="34"/>
        <item x="172"/>
        <item x="263"/>
        <item x="587"/>
        <item x="18"/>
        <item x="197"/>
        <item x="177"/>
        <item x="308"/>
        <item x="87"/>
        <item x="246"/>
        <item x="752"/>
        <item x="17"/>
        <item x="217"/>
        <item x="44"/>
        <item x="983"/>
        <item x="237"/>
        <item x="389"/>
        <item x="769"/>
        <item x="359"/>
        <item x="56"/>
        <item x="412"/>
        <item x="485"/>
        <item x="486"/>
        <item x="534"/>
        <item x="231"/>
        <item x="594"/>
        <item x="310"/>
        <item x="532"/>
        <item x="719"/>
        <item x="823"/>
        <item x="48"/>
        <item x="19"/>
        <item x="766"/>
        <item x="167"/>
        <item x="66"/>
        <item x="938"/>
        <item x="284"/>
        <item x="754"/>
        <item x="520"/>
        <item x="574"/>
        <item x="343"/>
        <item x="730"/>
        <item x="476"/>
        <item x="1139"/>
        <item x="30"/>
        <item x="326"/>
        <item x="4"/>
        <item x="504"/>
        <item x="200"/>
        <item x="454"/>
        <item x="1187"/>
        <item x="176"/>
        <item x="184"/>
        <item x="776"/>
        <item x="250"/>
        <item x="275"/>
        <item x="898"/>
        <item x="525"/>
        <item x="240"/>
        <item x="627"/>
        <item x="626"/>
        <item x="442"/>
        <item x="403"/>
        <item x="154"/>
        <item x="595"/>
        <item x="640"/>
        <item x="414"/>
        <item x="580"/>
        <item x="90"/>
        <item x="92"/>
        <item x="163"/>
        <item x="329"/>
        <item x="460"/>
        <item x="339"/>
        <item x="264"/>
        <item x="220"/>
        <item x="445"/>
        <item x="349"/>
        <item x="254"/>
        <item x="166"/>
        <item x="502"/>
        <item x="788"/>
        <item x="301"/>
        <item x="371"/>
        <item x="743"/>
        <item x="436"/>
        <item x="89"/>
        <item x="278"/>
        <item x="965"/>
        <item x="171"/>
        <item x="905"/>
        <item x="688"/>
        <item x="899"/>
        <item x="31"/>
        <item x="601"/>
        <item x="391"/>
        <item x="614"/>
        <item x="283"/>
        <item x="12"/>
        <item x="1"/>
        <item x="607"/>
        <item x="158"/>
        <item x="157"/>
        <item x="207"/>
        <item x="987"/>
        <item x="5"/>
        <item x="186"/>
        <item x="198"/>
        <item x="844"/>
        <item x="843"/>
        <item x="226"/>
        <item x="307"/>
        <item x="135"/>
        <item x="624"/>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6">
    <i>
      <x v="73"/>
    </i>
    <i>
      <x v="72"/>
    </i>
    <i>
      <x v="98"/>
    </i>
    <i>
      <x v="204"/>
    </i>
    <i>
      <x v="203"/>
    </i>
    <i t="grand">
      <x/>
    </i>
  </rowItems>
  <colFields count="1">
    <field x="-2"/>
  </colFields>
  <colItems count="3">
    <i>
      <x/>
    </i>
    <i i="1">
      <x v="1"/>
    </i>
    <i i="2">
      <x v="2"/>
    </i>
  </colItems>
  <dataFields count="3">
    <dataField name="Average of rating" fld="6" subtotal="average" baseField="1" baseItem="0"/>
    <dataField name="Sum of rating_count" fld="7" baseField="0" baseItem="0"/>
    <dataField name="Sum of Combined score" fld="8" baseField="0" baseItem="0"/>
  </dataFields>
  <pivotTableStyleInfo name="PivotStyleLight16" showRowHeaders="1" showColHeaders="1" showRowStripes="0" showColStripes="0" showLastColumn="1"/>
  <filters count="1">
    <filter fld="1" type="count" evalOrder="-1" id="4" iMeasureFld="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48793C-177B-4AEB-AE7C-75619E179A55}"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Q4:R8" firstHeaderRow="1" firstDataRow="1" firstDataCol="1"/>
  <pivotFields count="19">
    <pivotField dataField="1" showAll="0"/>
    <pivotField showAll="0"/>
    <pivotField showAll="0"/>
    <pivotField showAll="0"/>
    <pivotField showAll="0"/>
    <pivotField numFmtId="9"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product_id" fld="0" subtotal="count" baseField="0" baseItem="0"/>
  </dataFields>
  <formats count="3">
    <format dxfId="2">
      <pivotArea dataOnly="0" outline="0" axis="axisValues" fieldPosition="0"/>
    </format>
    <format dxfId="3">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3F8C342-04AB-4EA2-A575-7FD1527AC46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3:E215" firstHeaderRow="1" firstDataRow="1" firstDataCol="1"/>
  <pivotFields count="19">
    <pivotField dataField="1" showAll="0"/>
    <pivotField showAll="0"/>
    <pivotField axis="axisRow" showAll="0" sortType="descending">
      <items count="212">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0"/>
    </i>
    <i>
      <x v="117"/>
    </i>
    <i>
      <x v="119"/>
    </i>
    <i>
      <x v="97"/>
    </i>
    <i>
      <x v="76"/>
    </i>
    <i>
      <x v="92"/>
    </i>
    <i>
      <x v="169"/>
    </i>
    <i>
      <x v="181"/>
    </i>
    <i>
      <x v="18"/>
    </i>
    <i>
      <x v="140"/>
    </i>
    <i>
      <x v="183"/>
    </i>
    <i>
      <x v="88"/>
    </i>
    <i>
      <x v="136"/>
    </i>
    <i>
      <x v="135"/>
    </i>
    <i>
      <x v="159"/>
    </i>
    <i>
      <x v="165"/>
    </i>
    <i>
      <x v="104"/>
    </i>
    <i>
      <x v="23"/>
    </i>
    <i>
      <x v="49"/>
    </i>
    <i>
      <x v="144"/>
    </i>
    <i>
      <x v="166"/>
    </i>
    <i>
      <x v="141"/>
    </i>
    <i>
      <x v="191"/>
    </i>
    <i>
      <x v="182"/>
    </i>
    <i>
      <x v="162"/>
    </i>
    <i>
      <x v="158"/>
    </i>
    <i>
      <x v="174"/>
    </i>
    <i>
      <x v="13"/>
    </i>
    <i>
      <x v="192"/>
    </i>
    <i>
      <x v="103"/>
    </i>
    <i>
      <x v="128"/>
    </i>
    <i>
      <x v="114"/>
    </i>
    <i>
      <x v="156"/>
    </i>
    <i>
      <x v="58"/>
    </i>
    <i>
      <x v="161"/>
    </i>
    <i>
      <x v="16"/>
    </i>
    <i>
      <x v="42"/>
    </i>
    <i>
      <x v="116"/>
    </i>
    <i>
      <x v="51"/>
    </i>
    <i>
      <x v="139"/>
    </i>
    <i>
      <x v="168"/>
    </i>
    <i>
      <x v="187"/>
    </i>
    <i>
      <x v="15"/>
    </i>
    <i>
      <x v="178"/>
    </i>
    <i>
      <x v="71"/>
    </i>
    <i>
      <x v="201"/>
    </i>
    <i>
      <x v="77"/>
    </i>
    <i>
      <x v="107"/>
    </i>
    <i>
      <x v="98"/>
    </i>
    <i>
      <x v="28"/>
    </i>
    <i>
      <x v="82"/>
    </i>
    <i>
      <x v="39"/>
    </i>
    <i>
      <x v="93"/>
    </i>
    <i>
      <x v="20"/>
    </i>
    <i>
      <x v="189"/>
    </i>
    <i>
      <x v="31"/>
    </i>
    <i>
      <x v="172"/>
    </i>
    <i>
      <x v="24"/>
    </i>
    <i>
      <x v="34"/>
    </i>
    <i>
      <x v="68"/>
    </i>
    <i>
      <x v="35"/>
    </i>
    <i>
      <x v="115"/>
    </i>
    <i>
      <x v="17"/>
    </i>
    <i>
      <x v="149"/>
    </i>
    <i>
      <x v="155"/>
    </i>
    <i>
      <x v="101"/>
    </i>
    <i>
      <x v="186"/>
    </i>
    <i>
      <x v="127"/>
    </i>
    <i>
      <x v="102"/>
    </i>
    <i>
      <x v="84"/>
    </i>
    <i>
      <x v="52"/>
    </i>
    <i>
      <x v="153"/>
    </i>
    <i>
      <x v="70"/>
    </i>
    <i>
      <x v="203"/>
    </i>
    <i>
      <x v="151"/>
    </i>
    <i>
      <x v="26"/>
    </i>
    <i>
      <x v="132"/>
    </i>
    <i>
      <x v="160"/>
    </i>
    <i>
      <x v="96"/>
    </i>
    <i>
      <x v="27"/>
    </i>
    <i>
      <x v="129"/>
    </i>
    <i>
      <x v="55"/>
    </i>
    <i>
      <x v="112"/>
    </i>
    <i>
      <x v="37"/>
    </i>
    <i>
      <x v="179"/>
    </i>
    <i>
      <x v="124"/>
    </i>
    <i>
      <x v="50"/>
    </i>
    <i>
      <x v="89"/>
    </i>
    <i>
      <x v="184"/>
    </i>
    <i>
      <x v="29"/>
    </i>
    <i>
      <x v="99"/>
    </i>
    <i>
      <x v="171"/>
    </i>
    <i>
      <x v="190"/>
    </i>
    <i>
      <x v="209"/>
    </i>
    <i>
      <x v="11"/>
    </i>
    <i>
      <x v="147"/>
    </i>
    <i>
      <x v="95"/>
    </i>
    <i>
      <x v="25"/>
    </i>
    <i>
      <x v="72"/>
    </i>
    <i>
      <x v="105"/>
    </i>
    <i>
      <x v="206"/>
    </i>
    <i>
      <x v="90"/>
    </i>
    <i>
      <x v="78"/>
    </i>
    <i>
      <x v="22"/>
    </i>
    <i>
      <x v="198"/>
    </i>
    <i>
      <x v="108"/>
    </i>
    <i>
      <x v="157"/>
    </i>
    <i>
      <x v="1"/>
    </i>
    <i>
      <x v="170"/>
    </i>
    <i>
      <x v="56"/>
    </i>
    <i>
      <x v="8"/>
    </i>
    <i>
      <x v="3"/>
    </i>
    <i>
      <x v="202"/>
    </i>
    <i>
      <x v="131"/>
    </i>
    <i>
      <x v="208"/>
    </i>
    <i>
      <x v="134"/>
    </i>
    <i>
      <x v="163"/>
    </i>
    <i>
      <x v="137"/>
    </i>
    <i>
      <x v="167"/>
    </i>
    <i>
      <x v="138"/>
    </i>
    <i>
      <x v="6"/>
    </i>
    <i>
      <x v="65"/>
    </i>
    <i>
      <x v="188"/>
    </i>
    <i>
      <x v="142"/>
    </i>
    <i>
      <x v="195"/>
    </i>
    <i>
      <x v="66"/>
    </i>
    <i>
      <x v="21"/>
    </i>
    <i>
      <x v="14"/>
    </i>
    <i>
      <x v="204"/>
    </i>
    <i>
      <x v="4"/>
    </i>
    <i>
      <x v="207"/>
    </i>
    <i>
      <x v="100"/>
    </i>
    <i>
      <x v="44"/>
    </i>
    <i>
      <x v="5"/>
    </i>
    <i>
      <x v="30"/>
    </i>
    <i>
      <x v="57"/>
    </i>
    <i>
      <x v="36"/>
    </i>
    <i>
      <x v="7"/>
    </i>
    <i>
      <x v="62"/>
    </i>
    <i>
      <x v="94"/>
    </i>
    <i>
      <x v="46"/>
    </i>
    <i>
      <x v="106"/>
    </i>
    <i>
      <x v="109"/>
    </i>
    <i>
      <x v="85"/>
    </i>
    <i>
      <x v="63"/>
    </i>
    <i>
      <x v="91"/>
    </i>
    <i>
      <x v="64"/>
    </i>
    <i>
      <x v="194"/>
    </i>
    <i>
      <x v="110"/>
    </i>
    <i>
      <x v="59"/>
    </i>
    <i>
      <x v="111"/>
    </i>
    <i>
      <x v="210"/>
    </i>
    <i>
      <x v="143"/>
    </i>
    <i>
      <x v="176"/>
    </i>
    <i>
      <x v="9"/>
    </i>
    <i>
      <x v="180"/>
    </i>
    <i>
      <x v="145"/>
    </i>
    <i>
      <x v="123"/>
    </i>
    <i>
      <x v="146"/>
    </i>
    <i>
      <x v="48"/>
    </i>
    <i>
      <x v="67"/>
    </i>
    <i>
      <x v="41"/>
    </i>
    <i>
      <x v="148"/>
    </i>
    <i>
      <x v="196"/>
    </i>
    <i>
      <x v="113"/>
    </i>
    <i>
      <x v="200"/>
    </i>
    <i>
      <x v="150"/>
    </i>
    <i>
      <x v="130"/>
    </i>
    <i>
      <x v="69"/>
    </i>
    <i>
      <x v="133"/>
    </i>
    <i>
      <x v="152"/>
    </i>
    <i>
      <x v="173"/>
    </i>
    <i>
      <x v="47"/>
    </i>
    <i>
      <x v="175"/>
    </i>
    <i>
      <x v="154"/>
    </i>
    <i>
      <x v="177"/>
    </i>
    <i>
      <x v="2"/>
    </i>
    <i>
      <x v="86"/>
    </i>
    <i>
      <x v="53"/>
    </i>
    <i>
      <x v="87"/>
    </i>
    <i>
      <x v="54"/>
    </i>
    <i>
      <x v="19"/>
    </i>
    <i>
      <x v="73"/>
    </i>
    <i>
      <x v="185"/>
    </i>
    <i>
      <x v="74"/>
    </i>
    <i>
      <x v="38"/>
    </i>
    <i>
      <x v="75"/>
    </i>
    <i>
      <x v="125"/>
    </i>
    <i>
      <x v="32"/>
    </i>
    <i>
      <x v="40"/>
    </i>
    <i>
      <x v="33"/>
    </i>
    <i>
      <x v="193"/>
    </i>
    <i>
      <x v="118"/>
    </i>
    <i>
      <x v="126"/>
    </i>
    <i>
      <x v="164"/>
    </i>
    <i>
      <x v="197"/>
    </i>
    <i>
      <x v="12"/>
    </i>
    <i>
      <x v="199"/>
    </i>
    <i>
      <x v="79"/>
    </i>
    <i>
      <x/>
    </i>
    <i>
      <x v="120"/>
    </i>
    <i>
      <x v="43"/>
    </i>
    <i>
      <x v="80"/>
    </i>
    <i>
      <x v="205"/>
    </i>
    <i>
      <x v="81"/>
    </i>
    <i>
      <x v="60"/>
    </i>
    <i>
      <x v="121"/>
    </i>
    <i>
      <x v="45"/>
    </i>
    <i>
      <x v="122"/>
    </i>
    <i>
      <x v="61"/>
    </i>
    <i>
      <x v="83"/>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C87CB6-9870-4DC2-ADA4-8FE81CAEC85F}"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3:H215" firstHeaderRow="1" firstDataRow="1" firstDataCol="1"/>
  <pivotFields count="19">
    <pivotField showAll="0"/>
    <pivotField showAll="0"/>
    <pivotField axis="axisRow" showAll="0" sortType="descending">
      <items count="212">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212">
    <i>
      <x v="10"/>
    </i>
    <i>
      <x v="117"/>
    </i>
    <i>
      <x v="119"/>
    </i>
    <i>
      <x v="97"/>
    </i>
    <i>
      <x v="76"/>
    </i>
    <i>
      <x v="92"/>
    </i>
    <i>
      <x v="169"/>
    </i>
    <i>
      <x v="181"/>
    </i>
    <i>
      <x v="18"/>
    </i>
    <i>
      <x v="140"/>
    </i>
    <i>
      <x v="183"/>
    </i>
    <i>
      <x v="88"/>
    </i>
    <i>
      <x v="136"/>
    </i>
    <i>
      <x v="135"/>
    </i>
    <i>
      <x v="159"/>
    </i>
    <i>
      <x v="165"/>
    </i>
    <i>
      <x v="104"/>
    </i>
    <i>
      <x v="23"/>
    </i>
    <i>
      <x v="49"/>
    </i>
    <i>
      <x v="144"/>
    </i>
    <i>
      <x v="166"/>
    </i>
    <i>
      <x v="141"/>
    </i>
    <i>
      <x v="191"/>
    </i>
    <i>
      <x v="182"/>
    </i>
    <i>
      <x v="162"/>
    </i>
    <i>
      <x v="158"/>
    </i>
    <i>
      <x v="174"/>
    </i>
    <i>
      <x v="13"/>
    </i>
    <i>
      <x v="192"/>
    </i>
    <i>
      <x v="103"/>
    </i>
    <i>
      <x v="128"/>
    </i>
    <i>
      <x v="114"/>
    </i>
    <i>
      <x v="156"/>
    </i>
    <i>
      <x v="58"/>
    </i>
    <i>
      <x v="161"/>
    </i>
    <i>
      <x v="16"/>
    </i>
    <i>
      <x v="42"/>
    </i>
    <i>
      <x v="116"/>
    </i>
    <i>
      <x v="51"/>
    </i>
    <i>
      <x v="139"/>
    </i>
    <i>
      <x v="168"/>
    </i>
    <i>
      <x v="187"/>
    </i>
    <i>
      <x v="15"/>
    </i>
    <i>
      <x v="178"/>
    </i>
    <i>
      <x v="71"/>
    </i>
    <i>
      <x v="201"/>
    </i>
    <i>
      <x v="77"/>
    </i>
    <i>
      <x v="107"/>
    </i>
    <i>
      <x v="98"/>
    </i>
    <i>
      <x v="28"/>
    </i>
    <i>
      <x v="82"/>
    </i>
    <i>
      <x v="39"/>
    </i>
    <i>
      <x v="93"/>
    </i>
    <i>
      <x v="20"/>
    </i>
    <i>
      <x v="189"/>
    </i>
    <i>
      <x v="31"/>
    </i>
    <i>
      <x v="172"/>
    </i>
    <i>
      <x v="24"/>
    </i>
    <i>
      <x v="34"/>
    </i>
    <i>
      <x v="68"/>
    </i>
    <i>
      <x v="35"/>
    </i>
    <i>
      <x v="115"/>
    </i>
    <i>
      <x v="17"/>
    </i>
    <i>
      <x v="149"/>
    </i>
    <i>
      <x v="155"/>
    </i>
    <i>
      <x v="101"/>
    </i>
    <i>
      <x v="186"/>
    </i>
    <i>
      <x v="127"/>
    </i>
    <i>
      <x v="102"/>
    </i>
    <i>
      <x v="84"/>
    </i>
    <i>
      <x v="52"/>
    </i>
    <i>
      <x v="153"/>
    </i>
    <i>
      <x v="70"/>
    </i>
    <i>
      <x v="203"/>
    </i>
    <i>
      <x v="151"/>
    </i>
    <i>
      <x v="26"/>
    </i>
    <i>
      <x v="132"/>
    </i>
    <i>
      <x v="160"/>
    </i>
    <i>
      <x v="96"/>
    </i>
    <i>
      <x v="27"/>
    </i>
    <i>
      <x v="129"/>
    </i>
    <i>
      <x v="55"/>
    </i>
    <i>
      <x v="112"/>
    </i>
    <i>
      <x v="37"/>
    </i>
    <i>
      <x v="179"/>
    </i>
    <i>
      <x v="124"/>
    </i>
    <i>
      <x v="50"/>
    </i>
    <i>
      <x v="89"/>
    </i>
    <i>
      <x v="184"/>
    </i>
    <i>
      <x v="29"/>
    </i>
    <i>
      <x v="99"/>
    </i>
    <i>
      <x v="171"/>
    </i>
    <i>
      <x v="190"/>
    </i>
    <i>
      <x v="209"/>
    </i>
    <i>
      <x v="11"/>
    </i>
    <i>
      <x v="147"/>
    </i>
    <i>
      <x v="95"/>
    </i>
    <i>
      <x v="25"/>
    </i>
    <i>
      <x v="72"/>
    </i>
    <i>
      <x v="105"/>
    </i>
    <i>
      <x v="206"/>
    </i>
    <i>
      <x v="90"/>
    </i>
    <i>
      <x v="78"/>
    </i>
    <i>
      <x v="22"/>
    </i>
    <i>
      <x v="198"/>
    </i>
    <i>
      <x v="108"/>
    </i>
    <i>
      <x v="157"/>
    </i>
    <i>
      <x v="1"/>
    </i>
    <i>
      <x v="170"/>
    </i>
    <i>
      <x v="56"/>
    </i>
    <i>
      <x v="8"/>
    </i>
    <i>
      <x v="3"/>
    </i>
    <i>
      <x v="202"/>
    </i>
    <i>
      <x v="131"/>
    </i>
    <i>
      <x v="208"/>
    </i>
    <i>
      <x v="134"/>
    </i>
    <i>
      <x v="163"/>
    </i>
    <i>
      <x v="137"/>
    </i>
    <i>
      <x v="167"/>
    </i>
    <i>
      <x v="138"/>
    </i>
    <i>
      <x v="6"/>
    </i>
    <i>
      <x v="65"/>
    </i>
    <i>
      <x v="188"/>
    </i>
    <i>
      <x v="142"/>
    </i>
    <i>
      <x v="195"/>
    </i>
    <i>
      <x v="66"/>
    </i>
    <i>
      <x v="21"/>
    </i>
    <i>
      <x v="14"/>
    </i>
    <i>
      <x v="204"/>
    </i>
    <i>
      <x v="4"/>
    </i>
    <i>
      <x v="207"/>
    </i>
    <i>
      <x v="100"/>
    </i>
    <i>
      <x v="44"/>
    </i>
    <i>
      <x v="5"/>
    </i>
    <i>
      <x v="30"/>
    </i>
    <i>
      <x v="57"/>
    </i>
    <i>
      <x v="36"/>
    </i>
    <i>
      <x v="7"/>
    </i>
    <i>
      <x v="62"/>
    </i>
    <i>
      <x v="94"/>
    </i>
    <i>
      <x v="46"/>
    </i>
    <i>
      <x v="106"/>
    </i>
    <i>
      <x v="109"/>
    </i>
    <i>
      <x v="85"/>
    </i>
    <i>
      <x v="63"/>
    </i>
    <i>
      <x v="91"/>
    </i>
    <i>
      <x v="64"/>
    </i>
    <i>
      <x v="194"/>
    </i>
    <i>
      <x v="110"/>
    </i>
    <i>
      <x v="59"/>
    </i>
    <i>
      <x v="111"/>
    </i>
    <i>
      <x v="210"/>
    </i>
    <i>
      <x v="143"/>
    </i>
    <i>
      <x v="176"/>
    </i>
    <i>
      <x v="9"/>
    </i>
    <i>
      <x v="180"/>
    </i>
    <i>
      <x v="145"/>
    </i>
    <i>
      <x v="123"/>
    </i>
    <i>
      <x v="146"/>
    </i>
    <i>
      <x v="48"/>
    </i>
    <i>
      <x v="67"/>
    </i>
    <i>
      <x v="41"/>
    </i>
    <i>
      <x v="148"/>
    </i>
    <i>
      <x v="196"/>
    </i>
    <i>
      <x v="113"/>
    </i>
    <i>
      <x v="200"/>
    </i>
    <i>
      <x v="150"/>
    </i>
    <i>
      <x v="130"/>
    </i>
    <i>
      <x v="69"/>
    </i>
    <i>
      <x v="133"/>
    </i>
    <i>
      <x v="152"/>
    </i>
    <i>
      <x v="173"/>
    </i>
    <i>
      <x v="47"/>
    </i>
    <i>
      <x v="175"/>
    </i>
    <i>
      <x v="154"/>
    </i>
    <i>
      <x v="177"/>
    </i>
    <i>
      <x v="2"/>
    </i>
    <i>
      <x v="86"/>
    </i>
    <i>
      <x v="53"/>
    </i>
    <i>
      <x v="87"/>
    </i>
    <i>
      <x v="54"/>
    </i>
    <i>
      <x v="19"/>
    </i>
    <i>
      <x v="73"/>
    </i>
    <i>
      <x v="185"/>
    </i>
    <i>
      <x v="74"/>
    </i>
    <i>
      <x v="38"/>
    </i>
    <i>
      <x v="75"/>
    </i>
    <i>
      <x v="125"/>
    </i>
    <i>
      <x v="32"/>
    </i>
    <i>
      <x v="40"/>
    </i>
    <i>
      <x v="33"/>
    </i>
    <i>
      <x v="193"/>
    </i>
    <i>
      <x v="118"/>
    </i>
    <i>
      <x v="126"/>
    </i>
    <i>
      <x v="164"/>
    </i>
    <i>
      <x v="197"/>
    </i>
    <i>
      <x v="12"/>
    </i>
    <i>
      <x v="199"/>
    </i>
    <i>
      <x v="79"/>
    </i>
    <i>
      <x/>
    </i>
    <i>
      <x v="120"/>
    </i>
    <i>
      <x v="43"/>
    </i>
    <i>
      <x v="80"/>
    </i>
    <i>
      <x v="205"/>
    </i>
    <i>
      <x v="81"/>
    </i>
    <i>
      <x v="60"/>
    </i>
    <i>
      <x v="121"/>
    </i>
    <i>
      <x v="45"/>
    </i>
    <i>
      <x v="122"/>
    </i>
    <i>
      <x v="61"/>
    </i>
    <i>
      <x v="83"/>
    </i>
    <i t="grand">
      <x/>
    </i>
  </rowItems>
  <colItems count="1">
    <i/>
  </colItems>
  <dataFields count="1">
    <dataField name="Count of review_id" fld="14" subtotal="count" baseField="0" baseItem="0" numFmtId="164"/>
  </dataFields>
  <formats count="2">
    <format dxfId="0">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835C9EB-07D4-4928-BB4B-11CFEA81793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s">
  <location ref="Z3:AA1341" firstHeaderRow="1" firstDataRow="1" firstDataCol="1"/>
  <pivotFields count="19">
    <pivotField showAll="0"/>
    <pivotField axis="axisRow" showAll="0" sortType="descending">
      <items count="1338">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1338">
    <i>
      <x v="432"/>
    </i>
    <i>
      <x v="1046"/>
    </i>
    <i>
      <x v="434"/>
    </i>
    <i>
      <x v="1092"/>
    </i>
    <i>
      <x v="992"/>
    </i>
    <i>
      <x v="1049"/>
    </i>
    <i>
      <x v="428"/>
    </i>
    <i>
      <x v="439"/>
    </i>
    <i>
      <x v="438"/>
    </i>
    <i>
      <x v="1335"/>
    </i>
    <i>
      <x v="1271"/>
    </i>
    <i>
      <x v="1235"/>
    </i>
    <i>
      <x v="1074"/>
    </i>
    <i>
      <x v="1303"/>
    </i>
    <i>
      <x v="1075"/>
    </i>
    <i>
      <x v="1219"/>
    </i>
    <i>
      <x v="1076"/>
    </i>
    <i>
      <x v="1255"/>
    </i>
    <i>
      <x v="1077"/>
    </i>
    <i>
      <x v="1287"/>
    </i>
    <i>
      <x v="1078"/>
    </i>
    <i>
      <x v="1319"/>
    </i>
    <i>
      <x v="1079"/>
    </i>
    <i>
      <x v="1211"/>
    </i>
    <i>
      <x v="1080"/>
    </i>
    <i>
      <x v="1227"/>
    </i>
    <i>
      <x v="1081"/>
    </i>
    <i>
      <x v="1073"/>
    </i>
    <i>
      <x v="1082"/>
    </i>
    <i>
      <x v="1263"/>
    </i>
    <i>
      <x v="1083"/>
    </i>
    <i>
      <x v="1279"/>
    </i>
    <i>
      <x v="1084"/>
    </i>
    <i>
      <x v="1295"/>
    </i>
    <i>
      <x v="1085"/>
    </i>
    <i>
      <x v="1311"/>
    </i>
    <i>
      <x v="1086"/>
    </i>
    <i>
      <x v="1327"/>
    </i>
    <i>
      <x v="1087"/>
    </i>
    <i>
      <x v="1207"/>
    </i>
    <i>
      <x v="1088"/>
    </i>
    <i>
      <x v="1215"/>
    </i>
    <i>
      <x v="1089"/>
    </i>
    <i>
      <x v="1223"/>
    </i>
    <i>
      <x v="1090"/>
    </i>
    <i>
      <x v="1231"/>
    </i>
    <i>
      <x v="1091"/>
    </i>
    <i>
      <x v="1239"/>
    </i>
    <i>
      <x v="1243"/>
    </i>
    <i>
      <x v="1247"/>
    </i>
    <i>
      <x v="1251"/>
    </i>
    <i>
      <x v="1093"/>
    </i>
    <i>
      <x v="1259"/>
    </i>
    <i>
      <x v="1094"/>
    </i>
    <i>
      <x v="1267"/>
    </i>
    <i>
      <x v="1095"/>
    </i>
    <i>
      <x v="1275"/>
    </i>
    <i>
      <x v="1096"/>
    </i>
    <i>
      <x v="1283"/>
    </i>
    <i>
      <x v="1097"/>
    </i>
    <i>
      <x v="1291"/>
    </i>
    <i>
      <x v="1098"/>
    </i>
    <i>
      <x v="1299"/>
    </i>
    <i>
      <x v="1099"/>
    </i>
    <i>
      <x v="1307"/>
    </i>
    <i>
      <x v="1100"/>
    </i>
    <i>
      <x v="1315"/>
    </i>
    <i>
      <x v="1101"/>
    </i>
    <i>
      <x v="1323"/>
    </i>
    <i>
      <x v="1102"/>
    </i>
    <i>
      <x v="1331"/>
    </i>
    <i>
      <x v="1103"/>
    </i>
    <i>
      <x v="1205"/>
    </i>
    <i>
      <x v="1104"/>
    </i>
    <i>
      <x v="1209"/>
    </i>
    <i>
      <x v="1105"/>
    </i>
    <i>
      <x v="1213"/>
    </i>
    <i>
      <x v="1106"/>
    </i>
    <i>
      <x v="1217"/>
    </i>
    <i>
      <x v="1107"/>
    </i>
    <i>
      <x v="1221"/>
    </i>
    <i>
      <x v="1108"/>
    </i>
    <i>
      <x v="1225"/>
    </i>
    <i>
      <x v="1109"/>
    </i>
    <i>
      <x v="1229"/>
    </i>
    <i>
      <x v="1110"/>
    </i>
    <i>
      <x v="1233"/>
    </i>
    <i>
      <x v="1111"/>
    </i>
    <i>
      <x v="1237"/>
    </i>
    <i>
      <x v="1112"/>
    </i>
    <i>
      <x v="1241"/>
    </i>
    <i>
      <x v="1113"/>
    </i>
    <i>
      <x v="1245"/>
    </i>
    <i>
      <x v="1114"/>
    </i>
    <i>
      <x v="1249"/>
    </i>
    <i>
      <x v="1115"/>
    </i>
    <i>
      <x v="1253"/>
    </i>
    <i>
      <x v="1116"/>
    </i>
    <i>
      <x v="1257"/>
    </i>
    <i>
      <x v="1117"/>
    </i>
    <i>
      <x v="1261"/>
    </i>
    <i>
      <x v="1118"/>
    </i>
    <i>
      <x v="1265"/>
    </i>
    <i>
      <x v="1119"/>
    </i>
    <i>
      <x v="1269"/>
    </i>
    <i>
      <x v="1120"/>
    </i>
    <i>
      <x v="1273"/>
    </i>
    <i>
      <x v="1121"/>
    </i>
    <i>
      <x v="1277"/>
    </i>
    <i>
      <x v="1122"/>
    </i>
    <i>
      <x v="1281"/>
    </i>
    <i>
      <x v="1123"/>
    </i>
    <i>
      <x v="1285"/>
    </i>
    <i>
      <x v="1124"/>
    </i>
    <i>
      <x v="1289"/>
    </i>
    <i>
      <x v="1125"/>
    </i>
    <i>
      <x v="1293"/>
    </i>
    <i>
      <x v="1126"/>
    </i>
    <i>
      <x v="1297"/>
    </i>
    <i>
      <x v="1127"/>
    </i>
    <i>
      <x v="1301"/>
    </i>
    <i>
      <x v="1128"/>
    </i>
    <i>
      <x v="1305"/>
    </i>
    <i>
      <x v="1129"/>
    </i>
    <i>
      <x v="1309"/>
    </i>
    <i>
      <x v="1130"/>
    </i>
    <i>
      <x v="1313"/>
    </i>
    <i>
      <x v="1131"/>
    </i>
    <i>
      <x v="1317"/>
    </i>
    <i>
      <x v="1132"/>
    </i>
    <i>
      <x v="1321"/>
    </i>
    <i>
      <x v="1133"/>
    </i>
    <i>
      <x v="1325"/>
    </i>
    <i>
      <x v="1134"/>
    </i>
    <i>
      <x v="1329"/>
    </i>
    <i>
      <x v="1135"/>
    </i>
    <i>
      <x v="1333"/>
    </i>
    <i>
      <x v="1136"/>
    </i>
    <i>
      <x v="1072"/>
    </i>
    <i>
      <x v="1137"/>
    </i>
    <i>
      <x v="1206"/>
    </i>
    <i>
      <x v="1138"/>
    </i>
    <i>
      <x v="1208"/>
    </i>
    <i>
      <x v="1139"/>
    </i>
    <i>
      <x v="1210"/>
    </i>
    <i>
      <x v="1140"/>
    </i>
    <i>
      <x v="1212"/>
    </i>
    <i>
      <x v="1141"/>
    </i>
    <i>
      <x v="1214"/>
    </i>
    <i>
      <x v="1142"/>
    </i>
    <i>
      <x v="1216"/>
    </i>
    <i>
      <x v="1143"/>
    </i>
    <i>
      <x v="1218"/>
    </i>
    <i>
      <x v="1144"/>
    </i>
    <i>
      <x v="1220"/>
    </i>
    <i>
      <x v="1145"/>
    </i>
    <i>
      <x v="1222"/>
    </i>
    <i>
      <x v="1146"/>
    </i>
    <i>
      <x v="1224"/>
    </i>
    <i>
      <x v="1147"/>
    </i>
    <i>
      <x v="1226"/>
    </i>
    <i>
      <x v="1148"/>
    </i>
    <i>
      <x v="1228"/>
    </i>
    <i>
      <x v="1149"/>
    </i>
    <i>
      <x v="1230"/>
    </i>
    <i>
      <x v="1150"/>
    </i>
    <i>
      <x v="1232"/>
    </i>
    <i>
      <x v="1151"/>
    </i>
    <i>
      <x v="1234"/>
    </i>
    <i>
      <x v="1152"/>
    </i>
    <i>
      <x v="1236"/>
    </i>
    <i>
      <x v="1153"/>
    </i>
    <i>
      <x v="1238"/>
    </i>
    <i>
      <x v="1154"/>
    </i>
    <i>
      <x v="1240"/>
    </i>
    <i>
      <x v="1155"/>
    </i>
    <i>
      <x v="1242"/>
    </i>
    <i>
      <x v="1156"/>
    </i>
    <i>
      <x v="1244"/>
    </i>
    <i>
      <x v="1157"/>
    </i>
    <i>
      <x v="1246"/>
    </i>
    <i>
      <x v="1158"/>
    </i>
    <i>
      <x v="1248"/>
    </i>
    <i>
      <x v="1159"/>
    </i>
    <i>
      <x v="1250"/>
    </i>
    <i>
      <x v="1160"/>
    </i>
    <i>
      <x v="1252"/>
    </i>
    <i>
      <x v="1161"/>
    </i>
    <i>
      <x v="1254"/>
    </i>
    <i>
      <x v="1162"/>
    </i>
    <i>
      <x v="1256"/>
    </i>
    <i>
      <x v="1163"/>
    </i>
    <i>
      <x v="1258"/>
    </i>
    <i>
      <x v="1164"/>
    </i>
    <i>
      <x v="1260"/>
    </i>
    <i>
      <x v="1165"/>
    </i>
    <i>
      <x v="1262"/>
    </i>
    <i>
      <x v="1166"/>
    </i>
    <i>
      <x v="1264"/>
    </i>
    <i>
      <x v="1167"/>
    </i>
    <i>
      <x v="1266"/>
    </i>
    <i>
      <x v="1168"/>
    </i>
    <i>
      <x v="1268"/>
    </i>
    <i>
      <x v="1169"/>
    </i>
    <i>
      <x v="1270"/>
    </i>
    <i>
      <x v="1170"/>
    </i>
    <i>
      <x v="1272"/>
    </i>
    <i>
      <x v="1171"/>
    </i>
    <i>
      <x v="1274"/>
    </i>
    <i>
      <x v="1172"/>
    </i>
    <i>
      <x v="1276"/>
    </i>
    <i>
      <x v="1173"/>
    </i>
    <i>
      <x v="1278"/>
    </i>
    <i>
      <x v="1174"/>
    </i>
    <i>
      <x v="1280"/>
    </i>
    <i>
      <x v="1175"/>
    </i>
    <i>
      <x v="1282"/>
    </i>
    <i>
      <x v="1176"/>
    </i>
    <i>
      <x v="1284"/>
    </i>
    <i>
      <x v="1177"/>
    </i>
    <i>
      <x v="1286"/>
    </i>
    <i>
      <x v="1178"/>
    </i>
    <i>
      <x v="1288"/>
    </i>
    <i>
      <x v="1179"/>
    </i>
    <i>
      <x v="1290"/>
    </i>
    <i>
      <x v="1180"/>
    </i>
    <i>
      <x v="1292"/>
    </i>
    <i>
      <x v="1181"/>
    </i>
    <i>
      <x v="1294"/>
    </i>
    <i>
      <x v="1182"/>
    </i>
    <i>
      <x v="1296"/>
    </i>
    <i>
      <x v="1183"/>
    </i>
    <i>
      <x v="1298"/>
    </i>
    <i>
      <x v="1184"/>
    </i>
    <i>
      <x v="1300"/>
    </i>
    <i>
      <x v="1185"/>
    </i>
    <i>
      <x v="1302"/>
    </i>
    <i>
      <x v="1186"/>
    </i>
    <i>
      <x v="1304"/>
    </i>
    <i>
      <x v="1187"/>
    </i>
    <i>
      <x v="1306"/>
    </i>
    <i>
      <x v="1188"/>
    </i>
    <i>
      <x v="1308"/>
    </i>
    <i>
      <x v="1189"/>
    </i>
    <i>
      <x v="1310"/>
    </i>
    <i>
      <x v="1190"/>
    </i>
    <i>
      <x v="1312"/>
    </i>
    <i>
      <x v="1191"/>
    </i>
    <i>
      <x v="1314"/>
    </i>
    <i>
      <x v="1192"/>
    </i>
    <i>
      <x v="1316"/>
    </i>
    <i>
      <x v="1193"/>
    </i>
    <i>
      <x v="1318"/>
    </i>
    <i>
      <x v="1194"/>
    </i>
    <i>
      <x v="1320"/>
    </i>
    <i>
      <x v="1195"/>
    </i>
    <i>
      <x v="1322"/>
    </i>
    <i>
      <x v="1196"/>
    </i>
    <i>
      <x v="1324"/>
    </i>
    <i>
      <x v="1197"/>
    </i>
    <i>
      <x v="1326"/>
    </i>
    <i>
      <x v="1198"/>
    </i>
    <i>
      <x v="1328"/>
    </i>
    <i>
      <x v="1199"/>
    </i>
    <i>
      <x v="1330"/>
    </i>
    <i>
      <x v="1200"/>
    </i>
    <i>
      <x v="1332"/>
    </i>
    <i>
      <x v="1201"/>
    </i>
    <i>
      <x v="1334"/>
    </i>
    <i>
      <x v="1202"/>
    </i>
    <i>
      <x v="1336"/>
    </i>
    <i>
      <x v="1203"/>
    </i>
    <i>
      <x v="1204"/>
    </i>
    <i>
      <x v="940"/>
    </i>
    <i>
      <x v="1004"/>
    </i>
    <i>
      <x v="972"/>
    </i>
    <i>
      <x v="808"/>
    </i>
    <i>
      <x v="1036"/>
    </i>
    <i>
      <x v="809"/>
    </i>
    <i>
      <x v="956"/>
    </i>
    <i>
      <x v="810"/>
    </i>
    <i>
      <x v="988"/>
    </i>
    <i>
      <x v="811"/>
    </i>
    <i>
      <x v="1020"/>
    </i>
    <i>
      <x v="812"/>
    </i>
    <i>
      <x v="1061"/>
    </i>
    <i>
      <x v="813"/>
    </i>
    <i>
      <x v="948"/>
    </i>
    <i>
      <x v="814"/>
    </i>
    <i>
      <x v="964"/>
    </i>
    <i>
      <x v="815"/>
    </i>
    <i>
      <x v="980"/>
    </i>
    <i>
      <x v="816"/>
    </i>
    <i>
      <x v="996"/>
    </i>
    <i>
      <x v="817"/>
    </i>
    <i>
      <x v="1012"/>
    </i>
    <i>
      <x v="818"/>
    </i>
    <i>
      <x v="1028"/>
    </i>
    <i>
      <x v="819"/>
    </i>
    <i>
      <x v="807"/>
    </i>
    <i>
      <x v="820"/>
    </i>
    <i>
      <x v="1069"/>
    </i>
    <i>
      <x v="821"/>
    </i>
    <i>
      <x v="944"/>
    </i>
    <i>
      <x v="822"/>
    </i>
    <i>
      <x v="952"/>
    </i>
    <i>
      <x v="823"/>
    </i>
    <i>
      <x v="960"/>
    </i>
    <i>
      <x v="824"/>
    </i>
    <i>
      <x v="968"/>
    </i>
    <i>
      <x v="825"/>
    </i>
    <i>
      <x v="976"/>
    </i>
    <i>
      <x v="826"/>
    </i>
    <i>
      <x v="984"/>
    </i>
    <i>
      <x v="827"/>
    </i>
    <i>
      <x v="806"/>
    </i>
    <i>
      <x v="828"/>
    </i>
    <i>
      <x v="1000"/>
    </i>
    <i>
      <x v="829"/>
    </i>
    <i>
      <x v="1008"/>
    </i>
    <i>
      <x v="830"/>
    </i>
    <i>
      <x v="1016"/>
    </i>
    <i>
      <x v="831"/>
    </i>
    <i>
      <x v="1024"/>
    </i>
    <i>
      <x v="832"/>
    </i>
    <i>
      <x v="1032"/>
    </i>
    <i>
      <x v="833"/>
    </i>
    <i>
      <x v="1040"/>
    </i>
    <i>
      <x v="1044"/>
    </i>
    <i>
      <x v="1053"/>
    </i>
    <i>
      <x v="834"/>
    </i>
    <i>
      <x v="1057"/>
    </i>
    <i>
      <x v="835"/>
    </i>
    <i>
      <x v="1065"/>
    </i>
    <i>
      <x v="836"/>
    </i>
    <i>
      <x v="938"/>
    </i>
    <i>
      <x v="837"/>
    </i>
    <i>
      <x v="942"/>
    </i>
    <i>
      <x v="838"/>
    </i>
    <i>
      <x v="946"/>
    </i>
    <i>
      <x v="839"/>
    </i>
    <i>
      <x v="950"/>
    </i>
    <i>
      <x v="840"/>
    </i>
    <i>
      <x v="954"/>
    </i>
    <i>
      <x v="841"/>
    </i>
    <i>
      <x v="958"/>
    </i>
    <i>
      <x v="842"/>
    </i>
    <i>
      <x v="962"/>
    </i>
    <i>
      <x v="843"/>
    </i>
    <i>
      <x v="966"/>
    </i>
    <i>
      <x v="844"/>
    </i>
    <i>
      <x v="970"/>
    </i>
    <i>
      <x v="845"/>
    </i>
    <i>
      <x v="974"/>
    </i>
    <i>
      <x v="846"/>
    </i>
    <i>
      <x v="978"/>
    </i>
    <i>
      <x v="847"/>
    </i>
    <i>
      <x v="982"/>
    </i>
    <i>
      <x v="848"/>
    </i>
    <i>
      <x v="986"/>
    </i>
    <i>
      <x v="849"/>
    </i>
    <i>
      <x v="990"/>
    </i>
    <i>
      <x v="850"/>
    </i>
    <i>
      <x v="994"/>
    </i>
    <i>
      <x v="851"/>
    </i>
    <i>
      <x v="998"/>
    </i>
    <i>
      <x v="852"/>
    </i>
    <i>
      <x v="1002"/>
    </i>
    <i>
      <x v="853"/>
    </i>
    <i>
      <x v="1006"/>
    </i>
    <i>
      <x v="854"/>
    </i>
    <i>
      <x v="1010"/>
    </i>
    <i>
      <x v="855"/>
    </i>
    <i>
      <x v="1014"/>
    </i>
    <i>
      <x v="856"/>
    </i>
    <i>
      <x v="1018"/>
    </i>
    <i>
      <x v="857"/>
    </i>
    <i>
      <x v="1022"/>
    </i>
    <i>
      <x v="858"/>
    </i>
    <i>
      <x v="1026"/>
    </i>
    <i>
      <x v="859"/>
    </i>
    <i>
      <x v="1030"/>
    </i>
    <i>
      <x v="860"/>
    </i>
    <i>
      <x v="1034"/>
    </i>
    <i>
      <x v="861"/>
    </i>
    <i>
      <x v="1038"/>
    </i>
    <i>
      <x v="862"/>
    </i>
    <i>
      <x v="1042"/>
    </i>
    <i>
      <x v="863"/>
    </i>
    <i>
      <x v="1047"/>
    </i>
    <i>
      <x v="864"/>
    </i>
    <i>
      <x v="1051"/>
    </i>
    <i>
      <x v="865"/>
    </i>
    <i>
      <x v="1055"/>
    </i>
    <i>
      <x v="866"/>
    </i>
    <i>
      <x v="1059"/>
    </i>
    <i>
      <x v="867"/>
    </i>
    <i>
      <x v="1063"/>
    </i>
    <i>
      <x v="868"/>
    </i>
    <i>
      <x v="1067"/>
    </i>
    <i>
      <x v="869"/>
    </i>
    <i>
      <x v="1071"/>
    </i>
    <i>
      <x v="870"/>
    </i>
    <i>
      <x v="939"/>
    </i>
    <i>
      <x v="871"/>
    </i>
    <i>
      <x v="941"/>
    </i>
    <i>
      <x v="872"/>
    </i>
    <i>
      <x v="943"/>
    </i>
    <i>
      <x v="873"/>
    </i>
    <i>
      <x v="945"/>
    </i>
    <i>
      <x v="874"/>
    </i>
    <i>
      <x v="947"/>
    </i>
    <i>
      <x v="875"/>
    </i>
    <i>
      <x v="949"/>
    </i>
    <i>
      <x v="876"/>
    </i>
    <i>
      <x v="951"/>
    </i>
    <i>
      <x v="877"/>
    </i>
    <i>
      <x v="953"/>
    </i>
    <i>
      <x v="878"/>
    </i>
    <i>
      <x v="955"/>
    </i>
    <i>
      <x v="879"/>
    </i>
    <i>
      <x v="957"/>
    </i>
    <i>
      <x v="880"/>
    </i>
    <i>
      <x v="959"/>
    </i>
    <i>
      <x v="881"/>
    </i>
    <i>
      <x v="961"/>
    </i>
    <i>
      <x v="882"/>
    </i>
    <i>
      <x v="963"/>
    </i>
    <i>
      <x v="883"/>
    </i>
    <i>
      <x v="965"/>
    </i>
    <i>
      <x v="884"/>
    </i>
    <i>
      <x v="967"/>
    </i>
    <i>
      <x v="885"/>
    </i>
    <i>
      <x v="969"/>
    </i>
    <i>
      <x v="886"/>
    </i>
    <i>
      <x v="971"/>
    </i>
    <i>
      <x v="887"/>
    </i>
    <i>
      <x v="973"/>
    </i>
    <i>
      <x v="888"/>
    </i>
    <i>
      <x v="975"/>
    </i>
    <i>
      <x v="889"/>
    </i>
    <i>
      <x v="977"/>
    </i>
    <i>
      <x v="890"/>
    </i>
    <i>
      <x v="979"/>
    </i>
    <i>
      <x v="891"/>
    </i>
    <i>
      <x v="981"/>
    </i>
    <i>
      <x v="892"/>
    </i>
    <i>
      <x v="983"/>
    </i>
    <i>
      <x v="893"/>
    </i>
    <i>
      <x v="985"/>
    </i>
    <i>
      <x v="894"/>
    </i>
    <i>
      <x v="987"/>
    </i>
    <i>
      <x v="895"/>
    </i>
    <i>
      <x v="989"/>
    </i>
    <i>
      <x v="896"/>
    </i>
    <i>
      <x v="991"/>
    </i>
    <i>
      <x v="897"/>
    </i>
    <i>
      <x v="993"/>
    </i>
    <i>
      <x v="898"/>
    </i>
    <i>
      <x v="995"/>
    </i>
    <i>
      <x v="899"/>
    </i>
    <i>
      <x v="997"/>
    </i>
    <i>
      <x v="900"/>
    </i>
    <i>
      <x v="999"/>
    </i>
    <i>
      <x v="901"/>
    </i>
    <i>
      <x v="1001"/>
    </i>
    <i>
      <x v="902"/>
    </i>
    <i>
      <x v="1003"/>
    </i>
    <i>
      <x v="903"/>
    </i>
    <i>
      <x v="1005"/>
    </i>
    <i>
      <x v="904"/>
    </i>
    <i>
      <x v="1007"/>
    </i>
    <i>
      <x v="905"/>
    </i>
    <i>
      <x v="1009"/>
    </i>
    <i>
      <x v="906"/>
    </i>
    <i>
      <x v="1011"/>
    </i>
    <i>
      <x v="907"/>
    </i>
    <i>
      <x v="1013"/>
    </i>
    <i>
      <x v="908"/>
    </i>
    <i>
      <x v="1015"/>
    </i>
    <i>
      <x v="909"/>
    </i>
    <i>
      <x v="1017"/>
    </i>
    <i>
      <x v="910"/>
    </i>
    <i>
      <x v="1019"/>
    </i>
    <i>
      <x v="911"/>
    </i>
    <i>
      <x v="1021"/>
    </i>
    <i>
      <x v="912"/>
    </i>
    <i>
      <x v="1023"/>
    </i>
    <i>
      <x v="913"/>
    </i>
    <i>
      <x v="1025"/>
    </i>
    <i>
      <x v="914"/>
    </i>
    <i>
      <x v="1027"/>
    </i>
    <i>
      <x v="915"/>
    </i>
    <i>
      <x v="1029"/>
    </i>
    <i>
      <x v="916"/>
    </i>
    <i>
      <x v="1031"/>
    </i>
    <i>
      <x v="917"/>
    </i>
    <i>
      <x v="1033"/>
    </i>
    <i>
      <x v="918"/>
    </i>
    <i>
      <x v="1035"/>
    </i>
    <i>
      <x v="919"/>
    </i>
    <i>
      <x v="1037"/>
    </i>
    <i>
      <x v="920"/>
    </i>
    <i>
      <x v="1039"/>
    </i>
    <i>
      <x v="921"/>
    </i>
    <i>
      <x v="1041"/>
    </i>
    <i>
      <x v="922"/>
    </i>
    <i>
      <x v="1043"/>
    </i>
    <i>
      <x v="923"/>
    </i>
    <i>
      <x v="805"/>
    </i>
    <i>
      <x v="1045"/>
    </i>
    <i>
      <x v="924"/>
    </i>
    <i>
      <x v="1048"/>
    </i>
    <i>
      <x v="925"/>
    </i>
    <i>
      <x v="1050"/>
    </i>
    <i>
      <x v="926"/>
    </i>
    <i>
      <x v="1052"/>
    </i>
    <i>
      <x v="927"/>
    </i>
    <i>
      <x v="1054"/>
    </i>
    <i>
      <x v="928"/>
    </i>
    <i>
      <x v="1056"/>
    </i>
    <i>
      <x v="929"/>
    </i>
    <i>
      <x v="1058"/>
    </i>
    <i>
      <x v="930"/>
    </i>
    <i>
      <x v="1060"/>
    </i>
    <i>
      <x v="931"/>
    </i>
    <i>
      <x v="1062"/>
    </i>
    <i>
      <x v="932"/>
    </i>
    <i>
      <x v="1064"/>
    </i>
    <i>
      <x v="933"/>
    </i>
    <i>
      <x v="1066"/>
    </i>
    <i>
      <x v="934"/>
    </i>
    <i>
      <x v="1068"/>
    </i>
    <i>
      <x v="935"/>
    </i>
    <i>
      <x v="1070"/>
    </i>
    <i>
      <x v="936"/>
    </i>
    <i>
      <x v="804"/>
    </i>
    <i>
      <x v="937"/>
    </i>
    <i>
      <x v="791"/>
    </i>
    <i>
      <x v="727"/>
    </i>
    <i>
      <x v="695"/>
    </i>
    <i>
      <x v="537"/>
    </i>
    <i>
      <x v="759"/>
    </i>
    <i>
      <x v="538"/>
    </i>
    <i>
      <x v="679"/>
    </i>
    <i>
      <x v="539"/>
    </i>
    <i>
      <x v="711"/>
    </i>
    <i>
      <x v="540"/>
    </i>
    <i>
      <x v="743"/>
    </i>
    <i>
      <x v="541"/>
    </i>
    <i>
      <x v="775"/>
    </i>
    <i>
      <x v="542"/>
    </i>
    <i>
      <x v="671"/>
    </i>
    <i>
      <x v="543"/>
    </i>
    <i>
      <x v="687"/>
    </i>
    <i>
      <x v="544"/>
    </i>
    <i>
      <x v="703"/>
    </i>
    <i>
      <x v="545"/>
    </i>
    <i>
      <x v="719"/>
    </i>
    <i>
      <x v="546"/>
    </i>
    <i>
      <x v="735"/>
    </i>
    <i>
      <x v="547"/>
    </i>
    <i>
      <x v="751"/>
    </i>
    <i>
      <x v="548"/>
    </i>
    <i>
      <x v="767"/>
    </i>
    <i>
      <x v="549"/>
    </i>
    <i>
      <x v="783"/>
    </i>
    <i>
      <x v="550"/>
    </i>
    <i>
      <x v="799"/>
    </i>
    <i>
      <x v="551"/>
    </i>
    <i>
      <x v="675"/>
    </i>
    <i>
      <x v="552"/>
    </i>
    <i>
      <x v="683"/>
    </i>
    <i>
      <x v="553"/>
    </i>
    <i>
      <x v="691"/>
    </i>
    <i>
      <x v="554"/>
    </i>
    <i>
      <x v="699"/>
    </i>
    <i>
      <x v="555"/>
    </i>
    <i>
      <x v="707"/>
    </i>
    <i>
      <x v="556"/>
    </i>
    <i>
      <x v="715"/>
    </i>
    <i>
      <x v="557"/>
    </i>
    <i>
      <x v="723"/>
    </i>
    <i>
      <x v="558"/>
    </i>
    <i>
      <x v="731"/>
    </i>
    <i>
      <x v="559"/>
    </i>
    <i>
      <x v="739"/>
    </i>
    <i>
      <x v="560"/>
    </i>
    <i>
      <x v="747"/>
    </i>
    <i>
      <x v="561"/>
    </i>
    <i>
      <x v="755"/>
    </i>
    <i>
      <x v="562"/>
    </i>
    <i>
      <x v="763"/>
    </i>
    <i>
      <x v="563"/>
    </i>
    <i>
      <x v="771"/>
    </i>
    <i>
      <x v="564"/>
    </i>
    <i>
      <x v="779"/>
    </i>
    <i>
      <x v="565"/>
    </i>
    <i>
      <x v="787"/>
    </i>
    <i>
      <x v="566"/>
    </i>
    <i>
      <x v="795"/>
    </i>
    <i>
      <x v="567"/>
    </i>
    <i>
      <x v="803"/>
    </i>
    <i>
      <x v="568"/>
    </i>
    <i>
      <x v="673"/>
    </i>
    <i>
      <x v="569"/>
    </i>
    <i>
      <x v="677"/>
    </i>
    <i>
      <x v="570"/>
    </i>
    <i>
      <x v="681"/>
    </i>
    <i>
      <x v="571"/>
    </i>
    <i>
      <x v="685"/>
    </i>
    <i>
      <x v="572"/>
    </i>
    <i>
      <x v="689"/>
    </i>
    <i>
      <x v="573"/>
    </i>
    <i>
      <x v="693"/>
    </i>
    <i>
      <x v="574"/>
    </i>
    <i>
      <x v="697"/>
    </i>
    <i>
      <x v="575"/>
    </i>
    <i>
      <x v="701"/>
    </i>
    <i>
      <x v="576"/>
    </i>
    <i>
      <x v="705"/>
    </i>
    <i>
      <x v="577"/>
    </i>
    <i>
      <x v="709"/>
    </i>
    <i>
      <x v="578"/>
    </i>
    <i>
      <x v="713"/>
    </i>
    <i>
      <x v="579"/>
    </i>
    <i>
      <x v="717"/>
    </i>
    <i>
      <x v="580"/>
    </i>
    <i>
      <x v="721"/>
    </i>
    <i>
      <x v="581"/>
    </i>
    <i>
      <x v="725"/>
    </i>
    <i>
      <x v="582"/>
    </i>
    <i>
      <x v="729"/>
    </i>
    <i>
      <x v="583"/>
    </i>
    <i>
      <x v="733"/>
    </i>
    <i>
      <x v="584"/>
    </i>
    <i>
      <x v="737"/>
    </i>
    <i>
      <x v="585"/>
    </i>
    <i>
      <x v="741"/>
    </i>
    <i>
      <x v="586"/>
    </i>
    <i>
      <x v="745"/>
    </i>
    <i>
      <x v="587"/>
    </i>
    <i>
      <x v="749"/>
    </i>
    <i>
      <x v="588"/>
    </i>
    <i>
      <x v="753"/>
    </i>
    <i>
      <x v="589"/>
    </i>
    <i>
      <x v="757"/>
    </i>
    <i>
      <x v="590"/>
    </i>
    <i>
      <x v="761"/>
    </i>
    <i>
      <x v="591"/>
    </i>
    <i>
      <x v="765"/>
    </i>
    <i>
      <x v="592"/>
    </i>
    <i>
      <x v="769"/>
    </i>
    <i>
      <x v="593"/>
    </i>
    <i>
      <x v="773"/>
    </i>
    <i>
      <x v="594"/>
    </i>
    <i>
      <x v="777"/>
    </i>
    <i>
      <x v="595"/>
    </i>
    <i>
      <x v="781"/>
    </i>
    <i>
      <x v="596"/>
    </i>
    <i>
      <x v="785"/>
    </i>
    <i>
      <x v="597"/>
    </i>
    <i>
      <x v="789"/>
    </i>
    <i>
      <x v="598"/>
    </i>
    <i>
      <x v="793"/>
    </i>
    <i>
      <x v="599"/>
    </i>
    <i>
      <x v="797"/>
    </i>
    <i>
      <x v="600"/>
    </i>
    <i>
      <x v="801"/>
    </i>
    <i>
      <x v="601"/>
    </i>
    <i>
      <x v="670"/>
    </i>
    <i>
      <x v="602"/>
    </i>
    <i>
      <x v="672"/>
    </i>
    <i>
      <x v="603"/>
    </i>
    <i>
      <x v="674"/>
    </i>
    <i>
      <x v="604"/>
    </i>
    <i>
      <x v="676"/>
    </i>
    <i>
      <x v="605"/>
    </i>
    <i>
      <x v="678"/>
    </i>
    <i>
      <x v="606"/>
    </i>
    <i>
      <x v="680"/>
    </i>
    <i>
      <x v="607"/>
    </i>
    <i>
      <x v="682"/>
    </i>
    <i>
      <x v="608"/>
    </i>
    <i>
      <x v="684"/>
    </i>
    <i>
      <x v="609"/>
    </i>
    <i>
      <x v="686"/>
    </i>
    <i>
      <x v="610"/>
    </i>
    <i>
      <x v="688"/>
    </i>
    <i>
      <x v="611"/>
    </i>
    <i>
      <x v="690"/>
    </i>
    <i>
      <x v="612"/>
    </i>
    <i>
      <x v="692"/>
    </i>
    <i>
      <x v="613"/>
    </i>
    <i>
      <x v="694"/>
    </i>
    <i>
      <x v="614"/>
    </i>
    <i>
      <x v="696"/>
    </i>
    <i>
      <x v="615"/>
    </i>
    <i>
      <x v="698"/>
    </i>
    <i>
      <x v="616"/>
    </i>
    <i>
      <x v="700"/>
    </i>
    <i>
      <x v="617"/>
    </i>
    <i>
      <x v="702"/>
    </i>
    <i>
      <x v="618"/>
    </i>
    <i>
      <x v="704"/>
    </i>
    <i>
      <x v="619"/>
    </i>
    <i>
      <x v="706"/>
    </i>
    <i>
      <x v="620"/>
    </i>
    <i>
      <x v="708"/>
    </i>
    <i>
      <x v="621"/>
    </i>
    <i>
      <x v="710"/>
    </i>
    <i>
      <x v="622"/>
    </i>
    <i>
      <x v="712"/>
    </i>
    <i>
      <x v="623"/>
    </i>
    <i>
      <x v="714"/>
    </i>
    <i>
      <x v="624"/>
    </i>
    <i>
      <x v="716"/>
    </i>
    <i>
      <x v="625"/>
    </i>
    <i>
      <x v="718"/>
    </i>
    <i>
      <x v="626"/>
    </i>
    <i>
      <x v="720"/>
    </i>
    <i>
      <x v="627"/>
    </i>
    <i>
      <x v="722"/>
    </i>
    <i>
      <x v="628"/>
    </i>
    <i>
      <x v="724"/>
    </i>
    <i>
      <x v="629"/>
    </i>
    <i>
      <x v="726"/>
    </i>
    <i>
      <x v="630"/>
    </i>
    <i>
      <x v="728"/>
    </i>
    <i>
      <x v="631"/>
    </i>
    <i>
      <x v="730"/>
    </i>
    <i>
      <x v="632"/>
    </i>
    <i>
      <x v="732"/>
    </i>
    <i>
      <x v="633"/>
    </i>
    <i>
      <x v="734"/>
    </i>
    <i>
      <x v="634"/>
    </i>
    <i>
      <x v="736"/>
    </i>
    <i>
      <x v="635"/>
    </i>
    <i>
      <x v="738"/>
    </i>
    <i>
      <x v="636"/>
    </i>
    <i>
      <x v="740"/>
    </i>
    <i>
      <x v="637"/>
    </i>
    <i>
      <x v="742"/>
    </i>
    <i>
      <x v="638"/>
    </i>
    <i>
      <x v="744"/>
    </i>
    <i>
      <x v="639"/>
    </i>
    <i>
      <x v="746"/>
    </i>
    <i>
      <x v="640"/>
    </i>
    <i>
      <x v="748"/>
    </i>
    <i>
      <x v="641"/>
    </i>
    <i>
      <x v="750"/>
    </i>
    <i>
      <x v="642"/>
    </i>
    <i>
      <x v="752"/>
    </i>
    <i>
      <x v="643"/>
    </i>
    <i>
      <x v="754"/>
    </i>
    <i>
      <x v="644"/>
    </i>
    <i>
      <x v="756"/>
    </i>
    <i>
      <x v="645"/>
    </i>
    <i>
      <x v="758"/>
    </i>
    <i>
      <x v="646"/>
    </i>
    <i>
      <x v="760"/>
    </i>
    <i>
      <x v="647"/>
    </i>
    <i>
      <x v="762"/>
    </i>
    <i>
      <x v="648"/>
    </i>
    <i>
      <x v="764"/>
    </i>
    <i>
      <x v="649"/>
    </i>
    <i>
      <x v="766"/>
    </i>
    <i>
      <x v="650"/>
    </i>
    <i>
      <x v="768"/>
    </i>
    <i>
      <x v="651"/>
    </i>
    <i>
      <x v="770"/>
    </i>
    <i>
      <x v="652"/>
    </i>
    <i>
      <x v="772"/>
    </i>
    <i>
      <x v="653"/>
    </i>
    <i>
      <x v="774"/>
    </i>
    <i>
      <x v="654"/>
    </i>
    <i>
      <x v="776"/>
    </i>
    <i>
      <x v="655"/>
    </i>
    <i>
      <x v="778"/>
    </i>
    <i>
      <x v="656"/>
    </i>
    <i>
      <x v="780"/>
    </i>
    <i>
      <x v="657"/>
    </i>
    <i>
      <x v="782"/>
    </i>
    <i>
      <x v="658"/>
    </i>
    <i>
      <x v="784"/>
    </i>
    <i>
      <x v="659"/>
    </i>
    <i>
      <x v="786"/>
    </i>
    <i>
      <x v="660"/>
    </i>
    <i>
      <x v="788"/>
    </i>
    <i>
      <x v="661"/>
    </i>
    <i>
      <x v="790"/>
    </i>
    <i>
      <x v="662"/>
    </i>
    <i>
      <x v="792"/>
    </i>
    <i>
      <x v="663"/>
    </i>
    <i>
      <x v="794"/>
    </i>
    <i>
      <x v="664"/>
    </i>
    <i>
      <x v="796"/>
    </i>
    <i>
      <x v="665"/>
    </i>
    <i>
      <x v="798"/>
    </i>
    <i>
      <x v="666"/>
    </i>
    <i>
      <x v="800"/>
    </i>
    <i>
      <x v="667"/>
    </i>
    <i>
      <x v="802"/>
    </i>
    <i>
      <x v="668"/>
    </i>
    <i>
      <x v="536"/>
    </i>
    <i>
      <x v="669"/>
    </i>
    <i>
      <x v="533"/>
    </i>
    <i>
      <x v="469"/>
    </i>
    <i>
      <x v="271"/>
    </i>
    <i>
      <x v="274"/>
    </i>
    <i>
      <x v="501"/>
    </i>
    <i>
      <x v="275"/>
    </i>
    <i>
      <x v="416"/>
    </i>
    <i>
      <x v="276"/>
    </i>
    <i>
      <x v="453"/>
    </i>
    <i>
      <x v="277"/>
    </i>
    <i>
      <x v="485"/>
    </i>
    <i>
      <x v="278"/>
    </i>
    <i>
      <x v="517"/>
    </i>
    <i>
      <x v="279"/>
    </i>
    <i>
      <x v="408"/>
    </i>
    <i>
      <x v="280"/>
    </i>
    <i>
      <x v="424"/>
    </i>
    <i>
      <x v="281"/>
    </i>
    <i>
      <x v="445"/>
    </i>
    <i>
      <x v="282"/>
    </i>
    <i>
      <x v="461"/>
    </i>
    <i>
      <x v="283"/>
    </i>
    <i>
      <x v="477"/>
    </i>
    <i>
      <x v="284"/>
    </i>
    <i>
      <x v="493"/>
    </i>
    <i>
      <x v="285"/>
    </i>
    <i>
      <x v="509"/>
    </i>
    <i>
      <x v="286"/>
    </i>
    <i>
      <x v="525"/>
    </i>
    <i>
      <x v="287"/>
    </i>
    <i>
      <x v="404"/>
    </i>
    <i>
      <x v="288"/>
    </i>
    <i>
      <x v="412"/>
    </i>
    <i>
      <x v="289"/>
    </i>
    <i>
      <x v="420"/>
    </i>
    <i>
      <x v="290"/>
    </i>
    <i>
      <x v="270"/>
    </i>
    <i>
      <x v="291"/>
    </i>
    <i>
      <x v="436"/>
    </i>
    <i>
      <x v="292"/>
    </i>
    <i>
      <x v="449"/>
    </i>
    <i>
      <x v="293"/>
    </i>
    <i>
      <x v="457"/>
    </i>
    <i>
      <x v="294"/>
    </i>
    <i>
      <x v="465"/>
    </i>
    <i>
      <x v="295"/>
    </i>
    <i>
      <x v="473"/>
    </i>
    <i>
      <x v="296"/>
    </i>
    <i>
      <x v="481"/>
    </i>
    <i>
      <x v="297"/>
    </i>
    <i>
      <x v="489"/>
    </i>
    <i>
      <x v="298"/>
    </i>
    <i>
      <x v="497"/>
    </i>
    <i>
      <x v="299"/>
    </i>
    <i>
      <x v="505"/>
    </i>
    <i>
      <x v="300"/>
    </i>
    <i>
      <x v="513"/>
    </i>
    <i>
      <x v="301"/>
    </i>
    <i>
      <x v="521"/>
    </i>
    <i>
      <x v="302"/>
    </i>
    <i>
      <x v="529"/>
    </i>
    <i>
      <x v="303"/>
    </i>
    <i>
      <x v="402"/>
    </i>
    <i>
      <x v="304"/>
    </i>
    <i>
      <x v="406"/>
    </i>
    <i>
      <x v="305"/>
    </i>
    <i>
      <x v="410"/>
    </i>
    <i>
      <x v="306"/>
    </i>
    <i>
      <x v="414"/>
    </i>
    <i>
      <x v="307"/>
    </i>
    <i>
      <x v="418"/>
    </i>
    <i>
      <x v="308"/>
    </i>
    <i>
      <x v="422"/>
    </i>
    <i>
      <x v="309"/>
    </i>
    <i>
      <x v="426"/>
    </i>
    <i>
      <x v="310"/>
    </i>
    <i>
      <x v="430"/>
    </i>
    <i>
      <x v="311"/>
    </i>
    <i>
      <x v="272"/>
    </i>
    <i>
      <x v="312"/>
    </i>
    <i>
      <x v="443"/>
    </i>
    <i>
      <x v="313"/>
    </i>
    <i>
      <x v="447"/>
    </i>
    <i>
      <x v="314"/>
    </i>
    <i>
      <x v="451"/>
    </i>
    <i>
      <x v="315"/>
    </i>
    <i>
      <x v="455"/>
    </i>
    <i>
      <x v="316"/>
    </i>
    <i>
      <x v="459"/>
    </i>
    <i>
      <x v="317"/>
    </i>
    <i>
      <x v="463"/>
    </i>
    <i>
      <x v="318"/>
    </i>
    <i>
      <x v="467"/>
    </i>
    <i>
      <x v="319"/>
    </i>
    <i>
      <x v="471"/>
    </i>
    <i>
      <x v="320"/>
    </i>
    <i>
      <x v="475"/>
    </i>
    <i>
      <x v="321"/>
    </i>
    <i>
      <x v="479"/>
    </i>
    <i>
      <x v="322"/>
    </i>
    <i>
      <x v="483"/>
    </i>
    <i>
      <x v="323"/>
    </i>
    <i>
      <x v="487"/>
    </i>
    <i>
      <x v="324"/>
    </i>
    <i>
      <x v="491"/>
    </i>
    <i>
      <x v="325"/>
    </i>
    <i>
      <x v="495"/>
    </i>
    <i>
      <x v="326"/>
    </i>
    <i>
      <x v="499"/>
    </i>
    <i>
      <x v="327"/>
    </i>
    <i>
      <x v="503"/>
    </i>
    <i>
      <x v="328"/>
    </i>
    <i>
      <x v="507"/>
    </i>
    <i>
      <x v="329"/>
    </i>
    <i>
      <x v="511"/>
    </i>
    <i>
      <x v="330"/>
    </i>
    <i>
      <x v="515"/>
    </i>
    <i>
      <x v="331"/>
    </i>
    <i>
      <x v="519"/>
    </i>
    <i>
      <x v="332"/>
    </i>
    <i>
      <x v="523"/>
    </i>
    <i>
      <x v="333"/>
    </i>
    <i>
      <x v="527"/>
    </i>
    <i>
      <x v="334"/>
    </i>
    <i>
      <x v="531"/>
    </i>
    <i>
      <x v="335"/>
    </i>
    <i>
      <x v="535"/>
    </i>
    <i>
      <x v="336"/>
    </i>
    <i>
      <x v="403"/>
    </i>
    <i>
      <x v="337"/>
    </i>
    <i>
      <x v="405"/>
    </i>
    <i>
      <x v="338"/>
    </i>
    <i>
      <x v="407"/>
    </i>
    <i>
      <x v="339"/>
    </i>
    <i>
      <x v="409"/>
    </i>
    <i>
      <x v="340"/>
    </i>
    <i>
      <x v="411"/>
    </i>
    <i>
      <x v="341"/>
    </i>
    <i>
      <x v="413"/>
    </i>
    <i>
      <x v="342"/>
    </i>
    <i>
      <x v="415"/>
    </i>
    <i>
      <x v="343"/>
    </i>
    <i>
      <x v="417"/>
    </i>
    <i>
      <x v="344"/>
    </i>
    <i>
      <x v="419"/>
    </i>
    <i>
      <x v="345"/>
    </i>
    <i>
      <x v="421"/>
    </i>
    <i>
      <x v="346"/>
    </i>
    <i>
      <x v="423"/>
    </i>
    <i>
      <x v="347"/>
    </i>
    <i>
      <x v="425"/>
    </i>
    <i>
      <x v="348"/>
    </i>
    <i>
      <x v="427"/>
    </i>
    <i>
      <x v="349"/>
    </i>
    <i>
      <x v="429"/>
    </i>
    <i>
      <x v="350"/>
    </i>
    <i>
      <x v="431"/>
    </i>
    <i>
      <x v="351"/>
    </i>
    <i>
      <x v="433"/>
    </i>
    <i>
      <x v="437"/>
    </i>
    <i>
      <x v="435"/>
    </i>
    <i>
      <x v="269"/>
    </i>
    <i>
      <x v="273"/>
    </i>
    <i>
      <x v="441"/>
    </i>
    <i>
      <x v="352"/>
    </i>
    <i>
      <x v="440"/>
    </i>
    <i>
      <x v="353"/>
    </i>
    <i>
      <x v="442"/>
    </i>
    <i>
      <x v="354"/>
    </i>
    <i>
      <x v="444"/>
    </i>
    <i>
      <x v="355"/>
    </i>
    <i>
      <x v="446"/>
    </i>
    <i>
      <x v="356"/>
    </i>
    <i>
      <x v="448"/>
    </i>
    <i>
      <x v="357"/>
    </i>
    <i>
      <x v="450"/>
    </i>
    <i>
      <x v="358"/>
    </i>
    <i>
      <x v="452"/>
    </i>
    <i>
      <x v="359"/>
    </i>
    <i>
      <x v="454"/>
    </i>
    <i>
      <x v="360"/>
    </i>
    <i>
      <x v="456"/>
    </i>
    <i>
      <x v="361"/>
    </i>
    <i>
      <x v="458"/>
    </i>
    <i>
      <x v="362"/>
    </i>
    <i>
      <x v="460"/>
    </i>
    <i>
      <x v="363"/>
    </i>
    <i>
      <x v="462"/>
    </i>
    <i>
      <x v="364"/>
    </i>
    <i>
      <x v="464"/>
    </i>
    <i>
      <x v="365"/>
    </i>
    <i>
      <x v="466"/>
    </i>
    <i>
      <x v="366"/>
    </i>
    <i>
      <x v="468"/>
    </i>
    <i>
      <x v="367"/>
    </i>
    <i>
      <x v="470"/>
    </i>
    <i>
      <x v="368"/>
    </i>
    <i>
      <x v="472"/>
    </i>
    <i>
      <x v="369"/>
    </i>
    <i>
      <x v="474"/>
    </i>
    <i>
      <x v="370"/>
    </i>
    <i>
      <x v="476"/>
    </i>
    <i>
      <x v="371"/>
    </i>
    <i>
      <x v="478"/>
    </i>
    <i>
      <x v="372"/>
    </i>
    <i>
      <x v="480"/>
    </i>
    <i>
      <x v="373"/>
    </i>
    <i>
      <x v="482"/>
    </i>
    <i>
      <x v="374"/>
    </i>
    <i>
      <x v="484"/>
    </i>
    <i>
      <x v="375"/>
    </i>
    <i>
      <x v="486"/>
    </i>
    <i>
      <x v="376"/>
    </i>
    <i>
      <x v="488"/>
    </i>
    <i>
      <x v="377"/>
    </i>
    <i>
      <x v="490"/>
    </i>
    <i>
      <x v="378"/>
    </i>
    <i>
      <x v="492"/>
    </i>
    <i>
      <x v="379"/>
    </i>
    <i>
      <x v="494"/>
    </i>
    <i>
      <x v="380"/>
    </i>
    <i>
      <x v="496"/>
    </i>
    <i>
      <x v="381"/>
    </i>
    <i>
      <x v="498"/>
    </i>
    <i>
      <x v="382"/>
    </i>
    <i>
      <x v="500"/>
    </i>
    <i>
      <x v="383"/>
    </i>
    <i>
      <x v="502"/>
    </i>
    <i>
      <x v="384"/>
    </i>
    <i>
      <x v="504"/>
    </i>
    <i>
      <x v="385"/>
    </i>
    <i>
      <x v="506"/>
    </i>
    <i>
      <x v="386"/>
    </i>
    <i>
      <x v="508"/>
    </i>
    <i>
      <x v="387"/>
    </i>
    <i>
      <x v="510"/>
    </i>
    <i>
      <x v="388"/>
    </i>
    <i>
      <x v="512"/>
    </i>
    <i>
      <x v="389"/>
    </i>
    <i>
      <x v="514"/>
    </i>
    <i>
      <x v="390"/>
    </i>
    <i>
      <x v="516"/>
    </i>
    <i>
      <x v="391"/>
    </i>
    <i>
      <x v="518"/>
    </i>
    <i>
      <x v="392"/>
    </i>
    <i>
      <x v="520"/>
    </i>
    <i>
      <x v="393"/>
    </i>
    <i>
      <x v="522"/>
    </i>
    <i>
      <x v="394"/>
    </i>
    <i>
      <x v="524"/>
    </i>
    <i>
      <x v="395"/>
    </i>
    <i>
      <x v="526"/>
    </i>
    <i>
      <x v="396"/>
    </i>
    <i>
      <x v="528"/>
    </i>
    <i>
      <x v="397"/>
    </i>
    <i>
      <x v="530"/>
    </i>
    <i>
      <x v="398"/>
    </i>
    <i>
      <x v="532"/>
    </i>
    <i>
      <x v="399"/>
    </i>
    <i>
      <x v="534"/>
    </i>
    <i>
      <x v="400"/>
    </i>
    <i>
      <x v="268"/>
    </i>
    <i>
      <x v="401"/>
    </i>
    <i>
      <x v="255"/>
    </i>
    <i>
      <x v="191"/>
    </i>
    <i>
      <x v="159"/>
    </i>
    <i>
      <x v="1"/>
    </i>
    <i>
      <x v="223"/>
    </i>
    <i>
      <x v="2"/>
    </i>
    <i>
      <x v="143"/>
    </i>
    <i>
      <x v="3"/>
    </i>
    <i>
      <x v="175"/>
    </i>
    <i>
      <x v="4"/>
    </i>
    <i>
      <x v="207"/>
    </i>
    <i>
      <x v="5"/>
    </i>
    <i>
      <x v="239"/>
    </i>
    <i>
      <x v="6"/>
    </i>
    <i>
      <x v="135"/>
    </i>
    <i>
      <x v="7"/>
    </i>
    <i>
      <x v="151"/>
    </i>
    <i>
      <x v="8"/>
    </i>
    <i>
      <x v="167"/>
    </i>
    <i>
      <x v="9"/>
    </i>
    <i>
      <x v="183"/>
    </i>
    <i>
      <x v="10"/>
    </i>
    <i>
      <x v="199"/>
    </i>
    <i>
      <x v="11"/>
    </i>
    <i>
      <x v="215"/>
    </i>
    <i>
      <x v="12"/>
    </i>
    <i>
      <x v="231"/>
    </i>
    <i>
      <x v="13"/>
    </i>
    <i>
      <x v="247"/>
    </i>
    <i>
      <x v="14"/>
    </i>
    <i>
      <x v="263"/>
    </i>
    <i>
      <x v="15"/>
    </i>
    <i>
      <x v="139"/>
    </i>
    <i>
      <x v="16"/>
    </i>
    <i>
      <x v="147"/>
    </i>
    <i>
      <x v="17"/>
    </i>
    <i>
      <x v="155"/>
    </i>
    <i>
      <x v="18"/>
    </i>
    <i>
      <x v="163"/>
    </i>
    <i>
      <x v="19"/>
    </i>
    <i>
      <x v="171"/>
    </i>
    <i>
      <x v="20"/>
    </i>
    <i>
      <x v="179"/>
    </i>
    <i>
      <x v="21"/>
    </i>
    <i>
      <x v="187"/>
    </i>
    <i>
      <x v="22"/>
    </i>
    <i>
      <x v="195"/>
    </i>
    <i>
      <x v="23"/>
    </i>
    <i>
      <x v="203"/>
    </i>
    <i>
      <x v="24"/>
    </i>
    <i>
      <x v="211"/>
    </i>
    <i>
      <x v="25"/>
    </i>
    <i>
      <x v="219"/>
    </i>
    <i>
      <x v="26"/>
    </i>
    <i>
      <x v="227"/>
    </i>
    <i>
      <x v="27"/>
    </i>
    <i>
      <x v="235"/>
    </i>
    <i>
      <x v="28"/>
    </i>
    <i>
      <x v="243"/>
    </i>
    <i>
      <x v="29"/>
    </i>
    <i>
      <x v="251"/>
    </i>
    <i>
      <x v="30"/>
    </i>
    <i>
      <x v="259"/>
    </i>
    <i>
      <x v="31"/>
    </i>
    <i>
      <x v="267"/>
    </i>
    <i>
      <x v="32"/>
    </i>
    <i>
      <x v="137"/>
    </i>
    <i>
      <x v="33"/>
    </i>
    <i>
      <x v="141"/>
    </i>
    <i>
      <x v="34"/>
    </i>
    <i>
      <x v="145"/>
    </i>
    <i>
      <x v="35"/>
    </i>
    <i>
      <x v="149"/>
    </i>
    <i>
      <x v="36"/>
    </i>
    <i>
      <x v="153"/>
    </i>
    <i>
      <x v="37"/>
    </i>
    <i>
      <x v="157"/>
    </i>
    <i>
      <x v="38"/>
    </i>
    <i>
      <x v="161"/>
    </i>
    <i>
      <x v="39"/>
    </i>
    <i>
      <x v="165"/>
    </i>
    <i>
      <x v="40"/>
    </i>
    <i>
      <x v="169"/>
    </i>
    <i>
      <x v="41"/>
    </i>
    <i>
      <x v="173"/>
    </i>
    <i>
      <x v="42"/>
    </i>
    <i>
      <x v="177"/>
    </i>
    <i>
      <x v="43"/>
    </i>
    <i>
      <x v="181"/>
    </i>
    <i>
      <x v="44"/>
    </i>
    <i>
      <x v="185"/>
    </i>
    <i>
      <x v="45"/>
    </i>
    <i>
      <x v="189"/>
    </i>
    <i>
      <x v="46"/>
    </i>
    <i>
      <x v="193"/>
    </i>
    <i>
      <x v="47"/>
    </i>
    <i>
      <x v="197"/>
    </i>
    <i>
      <x v="48"/>
    </i>
    <i>
      <x v="201"/>
    </i>
    <i>
      <x v="49"/>
    </i>
    <i>
      <x v="205"/>
    </i>
    <i>
      <x v="50"/>
    </i>
    <i>
      <x v="209"/>
    </i>
    <i>
      <x v="51"/>
    </i>
    <i>
      <x v="213"/>
    </i>
    <i>
      <x v="52"/>
    </i>
    <i>
      <x v="217"/>
    </i>
    <i>
      <x v="53"/>
    </i>
    <i>
      <x v="221"/>
    </i>
    <i>
      <x v="54"/>
    </i>
    <i>
      <x v="225"/>
    </i>
    <i>
      <x v="55"/>
    </i>
    <i>
      <x v="229"/>
    </i>
    <i>
      <x v="56"/>
    </i>
    <i>
      <x v="233"/>
    </i>
    <i>
      <x v="57"/>
    </i>
    <i>
      <x v="237"/>
    </i>
    <i>
      <x v="58"/>
    </i>
    <i>
      <x v="241"/>
    </i>
    <i>
      <x v="59"/>
    </i>
    <i>
      <x v="245"/>
    </i>
    <i>
      <x v="60"/>
    </i>
    <i>
      <x v="249"/>
    </i>
    <i>
      <x v="61"/>
    </i>
    <i>
      <x v="253"/>
    </i>
    <i>
      <x v="62"/>
    </i>
    <i>
      <x v="257"/>
    </i>
    <i>
      <x v="63"/>
    </i>
    <i>
      <x v="261"/>
    </i>
    <i>
      <x v="64"/>
    </i>
    <i>
      <x v="265"/>
    </i>
    <i>
      <x v="65"/>
    </i>
    <i>
      <x v="134"/>
    </i>
    <i>
      <x v="66"/>
    </i>
    <i>
      <x v="136"/>
    </i>
    <i>
      <x v="67"/>
    </i>
    <i>
      <x v="138"/>
    </i>
    <i>
      <x v="68"/>
    </i>
    <i>
      <x v="140"/>
    </i>
    <i>
      <x v="69"/>
    </i>
    <i>
      <x v="142"/>
    </i>
    <i>
      <x v="70"/>
    </i>
    <i>
      <x v="144"/>
    </i>
    <i>
      <x v="71"/>
    </i>
    <i>
      <x v="146"/>
    </i>
    <i>
      <x v="72"/>
    </i>
    <i>
      <x v="148"/>
    </i>
    <i>
      <x v="73"/>
    </i>
    <i>
      <x v="150"/>
    </i>
    <i>
      <x v="74"/>
    </i>
    <i>
      <x v="152"/>
    </i>
    <i>
      <x v="75"/>
    </i>
    <i>
      <x v="154"/>
    </i>
    <i>
      <x v="76"/>
    </i>
    <i>
      <x v="156"/>
    </i>
    <i>
      <x v="77"/>
    </i>
    <i>
      <x v="158"/>
    </i>
    <i>
      <x v="78"/>
    </i>
    <i>
      <x v="160"/>
    </i>
    <i>
      <x v="79"/>
    </i>
    <i>
      <x v="162"/>
    </i>
    <i>
      <x v="80"/>
    </i>
    <i>
      <x v="164"/>
    </i>
    <i>
      <x v="81"/>
    </i>
    <i>
      <x v="166"/>
    </i>
    <i>
      <x v="82"/>
    </i>
    <i>
      <x v="168"/>
    </i>
    <i>
      <x v="83"/>
    </i>
    <i>
      <x v="170"/>
    </i>
    <i>
      <x v="84"/>
    </i>
    <i>
      <x v="172"/>
    </i>
    <i>
      <x v="85"/>
    </i>
    <i>
      <x v="174"/>
    </i>
    <i>
      <x v="86"/>
    </i>
    <i>
      <x v="176"/>
    </i>
    <i>
      <x v="87"/>
    </i>
    <i>
      <x v="178"/>
    </i>
    <i>
      <x v="88"/>
    </i>
    <i>
      <x v="180"/>
    </i>
    <i>
      <x v="89"/>
    </i>
    <i>
      <x v="182"/>
    </i>
    <i>
      <x v="90"/>
    </i>
    <i>
      <x v="184"/>
    </i>
    <i>
      <x v="91"/>
    </i>
    <i>
      <x v="186"/>
    </i>
    <i>
      <x v="92"/>
    </i>
    <i>
      <x v="188"/>
    </i>
    <i>
      <x v="93"/>
    </i>
    <i>
      <x v="190"/>
    </i>
    <i>
      <x v="94"/>
    </i>
    <i>
      <x v="192"/>
    </i>
    <i>
      <x v="95"/>
    </i>
    <i>
      <x v="194"/>
    </i>
    <i>
      <x v="96"/>
    </i>
    <i>
      <x v="196"/>
    </i>
    <i>
      <x v="97"/>
    </i>
    <i>
      <x v="198"/>
    </i>
    <i>
      <x v="98"/>
    </i>
    <i>
      <x v="200"/>
    </i>
    <i>
      <x v="99"/>
    </i>
    <i>
      <x v="202"/>
    </i>
    <i>
      <x v="100"/>
    </i>
    <i>
      <x v="204"/>
    </i>
    <i>
      <x v="101"/>
    </i>
    <i>
      <x v="206"/>
    </i>
    <i>
      <x v="102"/>
    </i>
    <i>
      <x v="208"/>
    </i>
    <i>
      <x v="103"/>
    </i>
    <i>
      <x v="210"/>
    </i>
    <i>
      <x v="104"/>
    </i>
    <i>
      <x v="212"/>
    </i>
    <i>
      <x v="105"/>
    </i>
    <i>
      <x v="214"/>
    </i>
    <i>
      <x v="106"/>
    </i>
    <i>
      <x v="216"/>
    </i>
    <i>
      <x v="107"/>
    </i>
    <i>
      <x v="218"/>
    </i>
    <i>
      <x v="108"/>
    </i>
    <i>
      <x v="220"/>
    </i>
    <i>
      <x v="109"/>
    </i>
    <i>
      <x v="222"/>
    </i>
    <i>
      <x v="110"/>
    </i>
    <i>
      <x v="224"/>
    </i>
    <i>
      <x v="111"/>
    </i>
    <i>
      <x v="226"/>
    </i>
    <i>
      <x v="112"/>
    </i>
    <i>
      <x v="228"/>
    </i>
    <i>
      <x v="113"/>
    </i>
    <i>
      <x v="230"/>
    </i>
    <i>
      <x v="114"/>
    </i>
    <i>
      <x v="232"/>
    </i>
    <i>
      <x v="115"/>
    </i>
    <i>
      <x v="234"/>
    </i>
    <i>
      <x v="116"/>
    </i>
    <i>
      <x v="236"/>
    </i>
    <i>
      <x v="117"/>
    </i>
    <i>
      <x v="238"/>
    </i>
    <i>
      <x v="118"/>
    </i>
    <i>
      <x v="240"/>
    </i>
    <i>
      <x v="119"/>
    </i>
    <i>
      <x v="242"/>
    </i>
    <i>
      <x v="120"/>
    </i>
    <i>
      <x v="244"/>
    </i>
    <i>
      <x v="121"/>
    </i>
    <i>
      <x v="246"/>
    </i>
    <i>
      <x v="122"/>
    </i>
    <i>
      <x v="248"/>
    </i>
    <i>
      <x v="123"/>
    </i>
    <i>
      <x v="250"/>
    </i>
    <i>
      <x v="124"/>
    </i>
    <i>
      <x v="252"/>
    </i>
    <i>
      <x v="125"/>
    </i>
    <i>
      <x v="254"/>
    </i>
    <i>
      <x v="126"/>
    </i>
    <i>
      <x v="256"/>
    </i>
    <i>
      <x v="127"/>
    </i>
    <i>
      <x v="258"/>
    </i>
    <i>
      <x v="128"/>
    </i>
    <i>
      <x v="260"/>
    </i>
    <i>
      <x v="129"/>
    </i>
    <i>
      <x v="262"/>
    </i>
    <i>
      <x v="130"/>
    </i>
    <i>
      <x v="264"/>
    </i>
    <i>
      <x v="131"/>
    </i>
    <i>
      <x v="266"/>
    </i>
    <i>
      <x v="132"/>
    </i>
    <i>
      <x/>
    </i>
    <i>
      <x v="133"/>
    </i>
    <i t="grand">
      <x/>
    </i>
  </rowItems>
  <colItems count="1">
    <i/>
  </colItems>
  <dataFields count="1">
    <dataField name="Count of review_id" fld="14"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574525-00C1-4E97-AAFF-60E60A12CBF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U3:W215" firstHeaderRow="0" firstDataRow="1" firstDataCol="1"/>
  <pivotFields count="19">
    <pivotField showAll="0"/>
    <pivotField showAll="0"/>
    <pivotField axis="axisRow" showAll="0" sortType="descending">
      <items count="212">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autoSortScope>
        <pivotArea dataOnly="0" outline="0" fieldPosition="0">
          <references count="1">
            <reference field="4294967294" count="1" selected="0">
              <x v="1"/>
            </reference>
          </references>
        </pivotArea>
      </autoSortScope>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26"/>
    </i>
    <i>
      <x v="43"/>
    </i>
    <i>
      <x v="188"/>
    </i>
    <i>
      <x v="97"/>
    </i>
    <i>
      <x v="57"/>
    </i>
    <i>
      <x v="41"/>
    </i>
    <i>
      <x v="127"/>
    </i>
    <i>
      <x v="164"/>
    </i>
    <i>
      <x v="117"/>
    </i>
    <i>
      <x v="95"/>
    </i>
    <i>
      <x v="44"/>
    </i>
    <i>
      <x v="191"/>
    </i>
    <i>
      <x v="98"/>
    </i>
    <i>
      <x v="85"/>
    </i>
    <i>
      <x v="155"/>
    </i>
    <i>
      <x v="141"/>
    </i>
    <i>
      <x v="177"/>
    </i>
    <i>
      <x v="189"/>
    </i>
    <i>
      <x v="134"/>
    </i>
    <i>
      <x v="184"/>
    </i>
    <i>
      <x v="119"/>
    </i>
    <i>
      <x v="186"/>
    </i>
    <i>
      <x v="56"/>
    </i>
    <i>
      <x v="55"/>
    </i>
    <i>
      <x v="150"/>
    </i>
    <i>
      <x v="163"/>
    </i>
    <i>
      <x v="170"/>
    </i>
    <i>
      <x v="169"/>
    </i>
    <i>
      <x v="68"/>
    </i>
    <i>
      <x v="187"/>
    </i>
    <i>
      <x v="153"/>
    </i>
    <i>
      <x v="167"/>
    </i>
    <i>
      <x v="81"/>
    </i>
    <i>
      <x v="39"/>
    </i>
    <i>
      <x v="140"/>
    </i>
    <i>
      <x v="162"/>
    </i>
    <i>
      <x v="37"/>
    </i>
    <i>
      <x v="154"/>
    </i>
    <i>
      <x v="136"/>
    </i>
    <i>
      <x v="115"/>
    </i>
    <i>
      <x v="182"/>
    </i>
    <i>
      <x v="33"/>
    </i>
    <i>
      <x v="5"/>
    </i>
    <i>
      <x/>
    </i>
    <i>
      <x v="86"/>
    </i>
    <i>
      <x v="172"/>
    </i>
    <i>
      <x v="50"/>
    </i>
    <i>
      <x v="161"/>
    </i>
    <i>
      <x v="78"/>
    </i>
    <i>
      <x v="38"/>
    </i>
    <i>
      <x v="87"/>
    </i>
    <i>
      <x v="111"/>
    </i>
    <i>
      <x v="45"/>
    </i>
    <i>
      <x v="29"/>
    </i>
    <i>
      <x v="132"/>
    </i>
    <i>
      <x v="128"/>
    </i>
    <i>
      <x v="130"/>
    </i>
    <i>
      <x v="135"/>
    </i>
    <i>
      <x v="46"/>
    </i>
    <i>
      <x v="94"/>
    </i>
    <i>
      <x v="138"/>
    </i>
    <i>
      <x v="173"/>
    </i>
    <i>
      <x v="200"/>
    </i>
    <i>
      <x v="76"/>
    </i>
    <i>
      <x v="51"/>
    </i>
    <i>
      <x v="27"/>
    </i>
    <i>
      <x v="131"/>
    </i>
    <i>
      <x v="137"/>
    </i>
    <i>
      <x v="82"/>
    </i>
    <i>
      <x v="1"/>
    </i>
    <i>
      <x v="77"/>
    </i>
    <i>
      <x v="103"/>
    </i>
    <i>
      <x v="64"/>
    </i>
    <i>
      <x v="19"/>
    </i>
    <i>
      <x v="112"/>
    </i>
    <i>
      <x v="65"/>
    </i>
    <i>
      <x v="84"/>
    </i>
    <i>
      <x v="96"/>
    </i>
    <i>
      <x v="174"/>
    </i>
    <i>
      <x v="168"/>
    </i>
    <i>
      <x v="58"/>
    </i>
    <i>
      <x v="116"/>
    </i>
    <i>
      <x v="179"/>
    </i>
    <i>
      <x v="26"/>
    </i>
    <i>
      <x v="48"/>
    </i>
    <i>
      <x v="67"/>
    </i>
    <i>
      <x v="53"/>
    </i>
    <i>
      <x v="30"/>
    </i>
    <i>
      <x v="69"/>
    </i>
    <i>
      <x v="109"/>
    </i>
    <i>
      <x v="101"/>
    </i>
    <i>
      <x v="23"/>
    </i>
    <i>
      <x v="129"/>
    </i>
    <i>
      <x v="120"/>
    </i>
    <i>
      <x v="24"/>
    </i>
    <i>
      <x v="17"/>
    </i>
    <i>
      <x v="165"/>
    </i>
    <i>
      <x v="171"/>
    </i>
    <i>
      <x v="93"/>
    </i>
    <i>
      <x v="16"/>
    </i>
    <i>
      <x v="166"/>
    </i>
    <i>
      <x v="107"/>
    </i>
    <i>
      <x v="133"/>
    </i>
    <i>
      <x v="158"/>
    </i>
    <i>
      <x v="25"/>
    </i>
    <i>
      <x v="42"/>
    </i>
    <i>
      <x v="160"/>
    </i>
    <i>
      <x v="28"/>
    </i>
    <i>
      <x v="113"/>
    </i>
    <i>
      <x v="159"/>
    </i>
    <i>
      <x v="156"/>
    </i>
    <i>
      <x v="31"/>
    </i>
    <i>
      <x v="148"/>
    </i>
    <i>
      <x v="22"/>
    </i>
    <i>
      <x v="118"/>
    </i>
    <i>
      <x v="149"/>
    </i>
    <i>
      <x v="108"/>
    </i>
    <i>
      <x v="4"/>
    </i>
    <i>
      <x v="89"/>
    </i>
    <i>
      <x v="49"/>
    </i>
    <i>
      <x v="195"/>
    </i>
    <i>
      <x v="99"/>
    </i>
    <i>
      <x v="13"/>
    </i>
    <i>
      <x v="63"/>
    </i>
    <i>
      <x v="80"/>
    </i>
    <i>
      <x v="152"/>
    </i>
    <i>
      <x v="180"/>
    </i>
    <i>
      <x v="88"/>
    </i>
    <i>
      <x v="3"/>
    </i>
    <i>
      <x v="104"/>
    </i>
    <i>
      <x v="181"/>
    </i>
    <i>
      <x v="139"/>
    </i>
    <i>
      <x v="102"/>
    </i>
    <i>
      <x v="92"/>
    </i>
    <i>
      <x v="54"/>
    </i>
    <i>
      <x v="7"/>
    </i>
    <i>
      <x v="183"/>
    </i>
    <i>
      <x v="18"/>
    </i>
    <i>
      <x v="20"/>
    </i>
    <i>
      <x v="106"/>
    </i>
    <i>
      <x v="9"/>
    </i>
    <i>
      <x v="75"/>
    </i>
    <i>
      <x v="2"/>
    </i>
    <i>
      <x v="6"/>
    </i>
    <i>
      <x v="193"/>
    </i>
    <i>
      <x v="40"/>
    </i>
    <i>
      <x v="36"/>
    </i>
    <i>
      <x v="73"/>
    </i>
    <i>
      <x v="66"/>
    </i>
    <i>
      <x v="90"/>
    </i>
    <i>
      <x v="15"/>
    </i>
    <i>
      <x v="35"/>
    </i>
    <i>
      <x v="10"/>
    </i>
    <i>
      <x v="198"/>
    </i>
    <i>
      <x v="47"/>
    </i>
    <i>
      <x v="157"/>
    </i>
    <i>
      <x v="190"/>
    </i>
    <i>
      <x v="114"/>
    </i>
    <i>
      <x v="59"/>
    </i>
    <i>
      <x v="143"/>
    </i>
    <i>
      <x v="12"/>
    </i>
    <i>
      <x v="83"/>
    </i>
    <i>
      <x v="151"/>
    </i>
    <i>
      <x v="91"/>
    </i>
    <i>
      <x v="144"/>
    </i>
    <i>
      <x v="175"/>
    </i>
    <i>
      <x v="192"/>
    </i>
    <i>
      <x v="52"/>
    </i>
    <i>
      <x v="11"/>
    </i>
    <i>
      <x v="14"/>
    </i>
    <i>
      <x v="176"/>
    </i>
    <i>
      <x v="79"/>
    </i>
    <i>
      <x v="194"/>
    </i>
    <i>
      <x v="8"/>
    </i>
    <i>
      <x v="178"/>
    </i>
    <i>
      <x v="62"/>
    </i>
    <i>
      <x v="70"/>
    </i>
    <i>
      <x v="197"/>
    </i>
    <i>
      <x v="185"/>
    </i>
    <i>
      <x v="146"/>
    </i>
    <i>
      <x v="32"/>
    </i>
    <i>
      <x v="61"/>
    </i>
    <i>
      <x v="110"/>
    </i>
    <i>
      <x v="74"/>
    </i>
    <i>
      <x v="100"/>
    </i>
    <i>
      <x v="145"/>
    </i>
    <i>
      <x v="202"/>
    </i>
    <i>
      <x v="147"/>
    </i>
    <i>
      <x v="72"/>
    </i>
    <i>
      <x v="196"/>
    </i>
    <i>
      <x v="105"/>
    </i>
    <i>
      <x v="208"/>
    </i>
    <i>
      <x v="60"/>
    </i>
    <i>
      <x v="71"/>
    </i>
    <i>
      <x v="209"/>
    </i>
    <i>
      <x v="201"/>
    </i>
    <i>
      <x v="207"/>
    </i>
    <i>
      <x v="124"/>
    </i>
    <i>
      <x v="142"/>
    </i>
    <i>
      <x v="34"/>
    </i>
    <i>
      <x v="123"/>
    </i>
    <i>
      <x v="205"/>
    </i>
    <i>
      <x v="21"/>
    </i>
    <i>
      <x v="125"/>
    </i>
    <i>
      <x v="203"/>
    </i>
    <i>
      <x v="210"/>
    </i>
    <i>
      <x v="206"/>
    </i>
    <i>
      <x v="122"/>
    </i>
    <i>
      <x v="204"/>
    </i>
    <i>
      <x v="199"/>
    </i>
    <i>
      <x v="121"/>
    </i>
    <i t="grand">
      <x/>
    </i>
  </rowItems>
  <colFields count="1">
    <field x="-2"/>
  </colFields>
  <colItems count="2">
    <i>
      <x/>
    </i>
    <i i="1">
      <x v="1"/>
    </i>
  </colItems>
  <dataFields count="2">
    <dataField name="Average of discounted_price" fld="3" subtotal="average" baseField="0" baseItem="0"/>
    <dataField name="Average of actual_price"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78732D9-946E-4B27-A9FF-BD1146C9216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Q3:R1341" firstHeaderRow="1" firstDataRow="1" firstDataCol="1"/>
  <pivotFields count="19">
    <pivotField showAll="0"/>
    <pivotField axis="axisRow" showAll="0" sortType="descending">
      <items count="1338">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8">
    <i>
      <x v="73"/>
    </i>
    <i>
      <x v="98"/>
    </i>
    <i>
      <x v="72"/>
    </i>
    <i>
      <x v="203"/>
    </i>
    <i>
      <x v="204"/>
    </i>
    <i>
      <x v="205"/>
    </i>
    <i>
      <x v="987"/>
    </i>
    <i>
      <x v="985"/>
    </i>
    <i>
      <x v="988"/>
    </i>
    <i>
      <x v="986"/>
    </i>
    <i>
      <x v="209"/>
    </i>
    <i>
      <x v="881"/>
    </i>
    <i>
      <x v="1058"/>
    </i>
    <i>
      <x v="1060"/>
    </i>
    <i>
      <x v="590"/>
    </i>
    <i>
      <x v="591"/>
    </i>
    <i>
      <x v="1063"/>
    </i>
    <i>
      <x v="198"/>
    </i>
    <i>
      <x v="1187"/>
    </i>
    <i>
      <x v="1194"/>
    </i>
    <i>
      <x v="1195"/>
    </i>
    <i>
      <x v="732"/>
    </i>
    <i>
      <x v="731"/>
    </i>
    <i>
      <x v="747"/>
    </i>
    <i>
      <x v="78"/>
    </i>
    <i>
      <x v="210"/>
    </i>
    <i>
      <x v="211"/>
    </i>
    <i>
      <x v="1189"/>
    </i>
    <i>
      <x v="224"/>
    </i>
    <i>
      <x v="1037"/>
    </i>
    <i>
      <x v="1036"/>
    </i>
    <i>
      <x v="199"/>
    </i>
    <i>
      <x v="797"/>
    </i>
    <i>
      <x v="799"/>
    </i>
    <i>
      <x v="800"/>
    </i>
    <i>
      <x v="798"/>
    </i>
    <i>
      <x v="875"/>
    </i>
    <i>
      <x v="1185"/>
    </i>
    <i>
      <x v="1293"/>
    </i>
    <i>
      <x v="225"/>
    </i>
    <i>
      <x v="109"/>
    </i>
    <i>
      <x v="228"/>
    </i>
    <i>
      <x v="263"/>
    </i>
    <i>
      <x v="1078"/>
    </i>
    <i>
      <x v="227"/>
    </i>
    <i>
      <x v="1193"/>
    </i>
    <i>
      <x v="230"/>
    </i>
    <i>
      <x v="231"/>
    </i>
    <i>
      <x v="214"/>
    </i>
    <i>
      <x v="213"/>
    </i>
    <i>
      <x v="1188"/>
    </i>
    <i>
      <x v="593"/>
    </i>
    <i>
      <x v="346"/>
    </i>
    <i>
      <x v="103"/>
    </i>
    <i>
      <x v="102"/>
    </i>
    <i>
      <x v="780"/>
    </i>
    <i>
      <x v="781"/>
    </i>
    <i>
      <x v="208"/>
    </i>
    <i>
      <x v="212"/>
    </i>
    <i>
      <x v="596"/>
    </i>
    <i>
      <x v="955"/>
    </i>
    <i>
      <x v="1062"/>
    </i>
    <i>
      <x v="260"/>
    </i>
    <i>
      <x v="206"/>
    </i>
    <i>
      <x v="110"/>
    </i>
    <i>
      <x v="108"/>
    </i>
    <i>
      <x v="1275"/>
    </i>
    <i>
      <x v="968"/>
    </i>
    <i>
      <x v="246"/>
    </i>
    <i>
      <x v="1069"/>
    </i>
    <i>
      <x v="91"/>
    </i>
    <i>
      <x v="266"/>
    </i>
    <i>
      <x v="1182"/>
    </i>
    <i>
      <x v="787"/>
    </i>
    <i>
      <x v="1068"/>
    </i>
    <i>
      <x v="1071"/>
    </i>
    <i>
      <x v="1072"/>
    </i>
    <i>
      <x v="1067"/>
    </i>
    <i>
      <x v="1070"/>
    </i>
    <i>
      <x v="1310"/>
    </i>
    <i>
      <x v="522"/>
    </i>
    <i>
      <x v="595"/>
    </i>
    <i>
      <x v="921"/>
    </i>
    <i>
      <x v="693"/>
    </i>
    <i>
      <x v="1319"/>
    </i>
    <i>
      <x v="821"/>
    </i>
    <i>
      <x v="956"/>
    </i>
    <i>
      <x v="1048"/>
    </i>
    <i>
      <x v="1061"/>
    </i>
    <i>
      <x v="229"/>
    </i>
    <i>
      <x v="701"/>
    </i>
    <i>
      <x v="526"/>
    </i>
    <i>
      <x v="877"/>
    </i>
    <i>
      <x v="1141"/>
    </i>
    <i>
      <x v="592"/>
    </i>
    <i>
      <x v="1064"/>
    </i>
    <i>
      <x v="1076"/>
    </i>
    <i>
      <x v="993"/>
    </i>
    <i>
      <x v="992"/>
    </i>
    <i>
      <x v="994"/>
    </i>
    <i>
      <x v="1077"/>
    </i>
    <i>
      <x v="1183"/>
    </i>
    <i>
      <x v="247"/>
    </i>
    <i>
      <x v="200"/>
    </i>
    <i>
      <x v="158"/>
    </i>
    <i>
      <x v="398"/>
    </i>
    <i>
      <x v="983"/>
    </i>
    <i>
      <x v="977"/>
    </i>
    <i>
      <x v="984"/>
    </i>
    <i>
      <x v="471"/>
    </i>
    <i>
      <x v="741"/>
    </i>
    <i>
      <x v="194"/>
    </i>
    <i>
      <x v="678"/>
    </i>
    <i>
      <x v="130"/>
    </i>
    <i>
      <x v="132"/>
    </i>
    <i>
      <x v="131"/>
    </i>
    <i>
      <x v="922"/>
    </i>
    <i>
      <x v="560"/>
    </i>
    <i>
      <x v="1123"/>
    </i>
    <i>
      <x v="104"/>
    </i>
    <i>
      <x v="427"/>
    </i>
    <i>
      <x v="1057"/>
    </i>
    <i>
      <x v="173"/>
    </i>
    <i>
      <x v="234"/>
    </i>
    <i>
      <x v="403"/>
    </i>
    <i>
      <x v="931"/>
    </i>
    <i>
      <x v="868"/>
    </i>
    <i>
      <x v="791"/>
    </i>
    <i>
      <x v="790"/>
    </i>
    <i>
      <x v="215"/>
    </i>
    <i>
      <x v="858"/>
    </i>
    <i>
      <x v="967"/>
    </i>
    <i>
      <x v="1216"/>
    </i>
    <i>
      <x v="1210"/>
    </i>
    <i>
      <x v="1208"/>
    </i>
    <i>
      <x v="161"/>
    </i>
    <i>
      <x v="100"/>
    </i>
    <i>
      <x v="274"/>
    </i>
    <i>
      <x v="1184"/>
    </i>
    <i>
      <x v="814"/>
    </i>
    <i>
      <x v="815"/>
    </i>
    <i>
      <x v="808"/>
    </i>
    <i>
      <x v="700"/>
    </i>
    <i>
      <x v="79"/>
    </i>
    <i>
      <x v="1316"/>
    </i>
    <i>
      <x v="358"/>
    </i>
    <i>
      <x v="226"/>
    </i>
    <i>
      <x v="975"/>
    </i>
    <i>
      <x v="357"/>
    </i>
    <i>
      <x v="417"/>
    </i>
    <i>
      <x v="822"/>
    </i>
    <i>
      <x v="823"/>
    </i>
    <i>
      <x v="742"/>
    </i>
    <i>
      <x v="744"/>
    </i>
    <i>
      <x v="734"/>
    </i>
    <i>
      <x v="729"/>
    </i>
    <i>
      <x v="730"/>
    </i>
    <i>
      <x v="509"/>
    </i>
    <i>
      <x v="1000"/>
    </i>
    <i>
      <x v="999"/>
    </i>
    <i>
      <x v="998"/>
    </i>
    <i>
      <x v="918"/>
    </i>
    <i>
      <x v="376"/>
    </i>
    <i>
      <x v="1035"/>
    </i>
    <i>
      <x v="1055"/>
    </i>
    <i>
      <x v="692"/>
    </i>
    <i>
      <x v="926"/>
    </i>
    <i>
      <x v="433"/>
    </i>
    <i>
      <x v="970"/>
    </i>
    <i>
      <x v="559"/>
    </i>
    <i>
      <x v="750"/>
    </i>
    <i>
      <x v="752"/>
    </i>
    <i>
      <x v="63"/>
    </i>
    <i>
      <x v="786"/>
    </i>
    <i>
      <x v="784"/>
    </i>
    <i>
      <x v="785"/>
    </i>
    <i>
      <x v="1066"/>
    </i>
    <i>
      <x v="193"/>
    </i>
    <i>
      <x v="192"/>
    </i>
    <i>
      <x v="114"/>
    </i>
    <i>
      <x v="115"/>
    </i>
    <i>
      <x v="428"/>
    </i>
    <i>
      <x v="396"/>
    </i>
    <i>
      <x v="397"/>
    </i>
    <i>
      <x v="356"/>
    </i>
    <i>
      <x v="195"/>
    </i>
    <i>
      <x v="196"/>
    </i>
    <i>
      <x v="93"/>
    </i>
    <i>
      <x v="150"/>
    </i>
    <i>
      <x v="255"/>
    </i>
    <i>
      <x v="379"/>
    </i>
    <i>
      <x v="1052"/>
    </i>
    <i>
      <x v="434"/>
    </i>
    <i>
      <x v="743"/>
    </i>
    <i>
      <x v="1327"/>
    </i>
    <i>
      <x v="1320"/>
    </i>
    <i>
      <x v="374"/>
    </i>
    <i>
      <x v="736"/>
    </i>
    <i>
      <x v="1148"/>
    </i>
    <i>
      <x v="216"/>
    </i>
    <i>
      <x v="1107"/>
    </i>
    <i>
      <x v="835"/>
    </i>
    <i>
      <x v="866"/>
    </i>
    <i>
      <x v="806"/>
    </i>
    <i>
      <x v="348"/>
    </i>
    <i>
      <x v="1289"/>
    </i>
    <i>
      <x v="836"/>
    </i>
    <i>
      <x v="264"/>
    </i>
    <i>
      <x v="728"/>
    </i>
    <i>
      <x v="662"/>
    </i>
    <i>
      <x v="995"/>
    </i>
    <i>
      <x v="997"/>
    </i>
    <i>
      <x v="996"/>
    </i>
    <i>
      <x v="703"/>
    </i>
    <i>
      <x v="464"/>
    </i>
    <i>
      <x v="976"/>
    </i>
    <i>
      <x v="276"/>
    </i>
    <i>
      <x v="558"/>
    </i>
    <i>
      <x v="92"/>
    </i>
    <i>
      <x v="1274"/>
    </i>
    <i>
      <x v="954"/>
    </i>
    <i>
      <x v="950"/>
    </i>
    <i>
      <x v="952"/>
    </i>
    <i>
      <x v="1118"/>
    </i>
    <i>
      <x v="1181"/>
    </i>
    <i>
      <x v="1179"/>
    </i>
    <i>
      <x v="465"/>
    </i>
    <i>
      <x v="1246"/>
    </i>
    <i>
      <x v="1260"/>
    </i>
    <i>
      <x v="1247"/>
    </i>
    <i>
      <x v="1248"/>
    </i>
    <i>
      <x v="1252"/>
    </i>
    <i>
      <x v="1251"/>
    </i>
    <i>
      <x v="163"/>
    </i>
    <i>
      <x v="477"/>
    </i>
    <i>
      <x v="157"/>
    </i>
    <i>
      <x v="528"/>
    </i>
    <i>
      <x v="1180"/>
    </i>
    <i>
      <x v="1065"/>
    </i>
    <i>
      <x v="457"/>
    </i>
    <i>
      <x v="430"/>
    </i>
    <i>
      <x v="429"/>
    </i>
    <i>
      <x v="431"/>
    </i>
    <i>
      <x v="699"/>
    </i>
    <i>
      <x v="1191"/>
    </i>
    <i>
      <x v="1192"/>
    </i>
    <i>
      <x v="366"/>
    </i>
    <i>
      <x v="1049"/>
    </i>
    <i>
      <x v="1050"/>
    </i>
    <i>
      <x v="737"/>
    </i>
    <i>
      <x v="243"/>
    </i>
    <i>
      <x v="244"/>
    </i>
    <i>
      <x v="245"/>
    </i>
    <i>
      <x v="177"/>
    </i>
    <i>
      <x v="1306"/>
    </i>
    <i>
      <x v="514"/>
    </i>
    <i>
      <x v="364"/>
    </i>
    <i>
      <x v="577"/>
    </i>
    <i>
      <x v="575"/>
    </i>
    <i>
      <x v="576"/>
    </i>
    <i>
      <x v="735"/>
    </i>
    <i>
      <x v="738"/>
    </i>
    <i>
      <x v="52"/>
    </i>
    <i>
      <x v="435"/>
    </i>
    <i>
      <x v="277"/>
    </i>
    <i>
      <x v="238"/>
    </i>
    <i>
      <x v="197"/>
    </i>
    <i>
      <x v="217"/>
    </i>
    <i>
      <x v="185"/>
    </i>
    <i>
      <x v="284"/>
    </i>
    <i>
      <x v="694"/>
    </i>
    <i>
      <x v="1006"/>
    </i>
    <i>
      <x v="574"/>
    </i>
    <i>
      <x v="726"/>
    </i>
    <i>
      <x v="81"/>
    </i>
    <i>
      <x v="828"/>
    </i>
    <i>
      <x v="411"/>
    </i>
    <i>
      <x v="1059"/>
    </i>
    <i>
      <x v="1233"/>
    </i>
    <i>
      <x v="581"/>
    </i>
    <i>
      <x v="582"/>
    </i>
    <i>
      <x v="583"/>
    </i>
    <i>
      <x v="580"/>
    </i>
    <i>
      <x v="579"/>
    </i>
    <i>
      <x v="578"/>
    </i>
    <i>
      <x v="1042"/>
    </i>
    <i>
      <x v="1043"/>
    </i>
    <i>
      <x v="1047"/>
    </i>
    <i>
      <x v="1045"/>
    </i>
    <i>
      <x v="1046"/>
    </i>
    <i>
      <x v="1044"/>
    </i>
    <i>
      <x v="71"/>
    </i>
    <i>
      <x v="746"/>
    </i>
    <i>
      <x v="119"/>
    </i>
    <i>
      <x v="623"/>
    </i>
    <i>
      <x v="896"/>
    </i>
    <i>
      <x v="83"/>
    </i>
    <i>
      <x v="145"/>
    </i>
    <i>
      <x v="832"/>
    </i>
    <i>
      <x v="232"/>
    </i>
    <i>
      <x v="943"/>
    </i>
    <i>
      <x v="1321"/>
    </i>
    <i>
      <x v="867"/>
    </i>
    <i>
      <x v="241"/>
    </i>
    <i>
      <x v="242"/>
    </i>
    <i>
      <x v="240"/>
    </i>
    <i>
      <x v="239"/>
    </i>
    <i>
      <x v="380"/>
    </i>
    <i>
      <x v="878"/>
    </i>
    <i>
      <x v="817"/>
    </i>
    <i>
      <x v="818"/>
    </i>
    <i>
      <x v="816"/>
    </i>
    <i>
      <x v="705"/>
    </i>
    <i>
      <x v="910"/>
    </i>
    <i>
      <x v="1300"/>
    </i>
    <i>
      <x v="760"/>
    </i>
    <i>
      <x v="485"/>
    </i>
    <i>
      <x v="438"/>
    </i>
    <i>
      <x v="621"/>
    </i>
    <i>
      <x v="899"/>
    </i>
    <i>
      <x v="907"/>
    </i>
    <i>
      <x v="410"/>
    </i>
    <i>
      <x v="1198"/>
    </i>
    <i>
      <x v="1199"/>
    </i>
    <i>
      <x v="1033"/>
    </i>
    <i>
      <x v="1034"/>
    </i>
    <i>
      <x v="1190"/>
    </i>
    <i>
      <x v="1213"/>
    </i>
    <i>
      <x v="698"/>
    </i>
    <i>
      <x v="1136"/>
    </i>
    <i>
      <x v="733"/>
    </i>
    <i>
      <x v="422"/>
    </i>
    <i>
      <x v="972"/>
    </i>
    <i>
      <x v="140"/>
    </i>
    <i>
      <x v="1085"/>
    </i>
    <i>
      <x v="927"/>
    </i>
    <i>
      <x v="857"/>
    </i>
    <i>
      <x v="335"/>
    </i>
    <i>
      <x v="1309"/>
    </i>
    <i>
      <x v="495"/>
    </i>
    <i>
      <x v="553"/>
    </i>
    <i>
      <x v="467"/>
    </i>
    <i>
      <x v="221"/>
    </i>
    <i>
      <x v="361"/>
    </i>
    <i>
      <x v="925"/>
    </i>
    <i>
      <x v="459"/>
    </i>
    <i>
      <x v="594"/>
    </i>
    <i>
      <x v="265"/>
    </i>
    <i>
      <x v="341"/>
    </i>
    <i>
      <x v="113"/>
    </i>
    <i>
      <x v="5"/>
    </i>
    <i>
      <x v="880"/>
    </i>
    <i>
      <x v="1267"/>
    </i>
    <i>
      <x v="778"/>
    </i>
    <i>
      <x v="756"/>
    </i>
    <i>
      <x v="1211"/>
    </i>
    <i>
      <x v="824"/>
    </i>
    <i>
      <x v="331"/>
    </i>
    <i>
      <x v="363"/>
    </i>
    <i>
      <x v="43"/>
    </i>
    <i>
      <x v="865"/>
    </i>
    <i>
      <x v="944"/>
    </i>
    <i>
      <x v="801"/>
    </i>
    <i>
      <x v="974"/>
    </i>
    <i>
      <x v="35"/>
    </i>
    <i>
      <x v="36"/>
    </i>
    <i>
      <x v="608"/>
    </i>
    <i>
      <x v="833"/>
    </i>
    <i>
      <x v="923"/>
    </i>
    <i>
      <x v="609"/>
    </i>
    <i>
      <x v="404"/>
    </i>
    <i>
      <x v="827"/>
    </i>
    <i>
      <x v="432"/>
    </i>
    <i>
      <x v="697"/>
    </i>
    <i>
      <x v="568"/>
    </i>
    <i>
      <x v="460"/>
    </i>
    <i>
      <x v="111"/>
    </i>
    <i>
      <x v="107"/>
    </i>
    <i>
      <x v="112"/>
    </i>
    <i>
      <x v="1243"/>
    </i>
    <i>
      <x v="928"/>
    </i>
    <i>
      <x v="904"/>
    </i>
    <i>
      <x v="1223"/>
    </i>
    <i>
      <x v="1222"/>
    </i>
    <i>
      <x v="532"/>
    </i>
    <i>
      <x v="969"/>
    </i>
    <i>
      <x v="973"/>
    </i>
    <i>
      <x v="336"/>
    </i>
    <i>
      <x v="1176"/>
    </i>
    <i>
      <x v="1250"/>
    </i>
    <i>
      <x v="1249"/>
    </i>
    <i>
      <x v="258"/>
    </i>
    <i>
      <x v="235"/>
    </i>
    <i>
      <x v="830"/>
    </i>
    <i>
      <x v="718"/>
    </i>
    <i>
      <x v="256"/>
    </i>
    <i>
      <x v="1205"/>
    </i>
    <i>
      <x v="278"/>
    </i>
    <i>
      <x v="90"/>
    </i>
    <i>
      <x v="980"/>
    </i>
    <i>
      <x v="978"/>
    </i>
    <i>
      <x v="979"/>
    </i>
    <i>
      <x v="1178"/>
    </i>
    <i>
      <x v="777"/>
    </i>
    <i>
      <x v="702"/>
    </i>
    <i>
      <x v="295"/>
    </i>
    <i>
      <x v="300"/>
    </i>
    <i>
      <x v="1171"/>
    </i>
    <i>
      <x v="1172"/>
    </i>
    <i>
      <x v="1186"/>
    </i>
    <i>
      <x v="66"/>
    </i>
    <i>
      <x v="671"/>
    </i>
    <i>
      <x v="139"/>
    </i>
    <i>
      <x v="94"/>
    </i>
    <i>
      <x v="489"/>
    </i>
    <i>
      <x v="916"/>
    </i>
    <i>
      <x v="1311"/>
    </i>
    <i>
      <x v="804"/>
    </i>
    <i>
      <x v="375"/>
    </i>
    <i>
      <x v="254"/>
    </i>
    <i>
      <x v="614"/>
    </i>
    <i>
      <x v="472"/>
    </i>
    <i>
      <x v="51"/>
    </i>
    <i>
      <x v="1288"/>
    </i>
    <i>
      <x v="53"/>
    </i>
    <i>
      <x v="144"/>
    </i>
    <i>
      <x v="1215"/>
    </i>
    <i>
      <x v="552"/>
    </i>
    <i>
      <x v="1292"/>
    </i>
    <i>
      <x v="1151"/>
    </i>
    <i>
      <x v="809"/>
    </i>
    <i>
      <x v="201"/>
    </i>
    <i>
      <x v="938"/>
    </i>
    <i>
      <x v="275"/>
    </i>
    <i>
      <x v="661"/>
    </i>
    <i>
      <x v="1170"/>
    </i>
    <i>
      <x v="77"/>
    </i>
    <i>
      <x v="531"/>
    </i>
    <i>
      <x v="690"/>
    </i>
    <i>
      <x v="1091"/>
    </i>
    <i>
      <x v="696"/>
    </i>
    <i>
      <x v="1323"/>
    </i>
    <i>
      <x v="1328"/>
    </i>
    <i>
      <x v="312"/>
    </i>
    <i>
      <x v="795"/>
    </i>
    <i>
      <x v="706"/>
    </i>
    <i>
      <x v="1263"/>
    </i>
    <i>
      <x v="1253"/>
    </i>
    <i>
      <x v="695"/>
    </i>
    <i>
      <x v="392"/>
    </i>
    <i>
      <x v="897"/>
    </i>
    <i>
      <x v="602"/>
    </i>
    <i>
      <x v="333"/>
    </i>
    <i>
      <x v="330"/>
    </i>
    <i>
      <x v="641"/>
    </i>
    <i>
      <x v="788"/>
    </i>
    <i>
      <x v="462"/>
    </i>
    <i>
      <x v="286"/>
    </i>
    <i>
      <x v="468"/>
    </i>
    <i>
      <x v="589"/>
    </i>
    <i>
      <x v="49"/>
    </i>
    <i>
      <x v="1270"/>
    </i>
    <i>
      <x v="874"/>
    </i>
    <i>
      <x v="154"/>
    </i>
    <i>
      <x v="862"/>
    </i>
    <i>
      <x v="50"/>
    </i>
    <i>
      <x v="497"/>
    </i>
    <i>
      <x v="475"/>
    </i>
    <i>
      <x v="1329"/>
    </i>
    <i>
      <x v="257"/>
    </i>
    <i>
      <x v="586"/>
    </i>
    <i>
      <x v="585"/>
    </i>
    <i>
      <x v="584"/>
    </i>
    <i>
      <x v="287"/>
    </i>
    <i>
      <x v="1304"/>
    </i>
    <i>
      <x v="764"/>
    </i>
    <i>
      <x v="765"/>
    </i>
    <i>
      <x v="442"/>
    </i>
    <i>
      <x v="448"/>
    </i>
    <i>
      <x v="447"/>
    </i>
    <i>
      <x v="440"/>
    </i>
    <i>
      <x v="443"/>
    </i>
    <i>
      <x v="445"/>
    </i>
    <i>
      <x v="441"/>
    </i>
    <i>
      <x v="446"/>
    </i>
    <i>
      <x v="159"/>
    </i>
    <i>
      <x v="320"/>
    </i>
    <i>
      <x v="1125"/>
    </i>
    <i>
      <x v="152"/>
    </i>
    <i>
      <x v="1007"/>
    </i>
    <i>
      <x v="359"/>
    </i>
    <i>
      <x v="1312"/>
    </i>
    <i>
      <x v="436"/>
    </i>
    <i>
      <x v="343"/>
    </i>
    <i>
      <x v="1290"/>
    </i>
    <i>
      <x v="529"/>
    </i>
    <i>
      <x v="316"/>
    </i>
    <i>
      <x v="820"/>
    </i>
    <i>
      <x v="1032"/>
    </i>
    <i>
      <x v="42"/>
    </i>
    <i>
      <x v="1051"/>
    </i>
    <i>
      <x v="321"/>
    </i>
    <i>
      <x v="653"/>
    </i>
    <i>
      <x v="87"/>
    </i>
    <i>
      <x v="353"/>
    </i>
    <i>
      <x v="318"/>
    </i>
    <i>
      <x v="406"/>
    </i>
    <i>
      <x v="303"/>
    </i>
    <i>
      <x v="894"/>
    </i>
    <i>
      <x v="80"/>
    </i>
    <i>
      <x v="1303"/>
    </i>
    <i>
      <x v="138"/>
    </i>
    <i>
      <x v="876"/>
    </i>
    <i>
      <x v="937"/>
    </i>
    <i>
      <x v="573"/>
    </i>
    <i>
      <x v="1209"/>
    </i>
    <i>
      <x v="959"/>
    </i>
    <i>
      <x v="891"/>
    </i>
    <i>
      <x v="294"/>
    </i>
    <i>
      <x v="527"/>
    </i>
    <i>
      <x v="105"/>
    </i>
    <i>
      <x v="367"/>
    </i>
    <i>
      <x v="556"/>
    </i>
    <i>
      <x v="550"/>
    </i>
    <i>
      <x v="424"/>
    </i>
    <i>
      <x v="721"/>
    </i>
    <i>
      <x v="491"/>
    </i>
    <i>
      <x v="686"/>
    </i>
    <i>
      <x v="963"/>
    </i>
    <i>
      <x v="850"/>
    </i>
    <i>
      <x v="248"/>
    </i>
    <i>
      <x v="639"/>
    </i>
    <i>
      <x v="1101"/>
    </i>
    <i>
      <x v="991"/>
    </i>
    <i>
      <x v="989"/>
    </i>
    <i>
      <x v="990"/>
    </i>
    <i>
      <x v="492"/>
    </i>
    <i>
      <x v="615"/>
    </i>
    <i>
      <x v="1106"/>
    </i>
    <i>
      <x v="267"/>
    </i>
    <i>
      <x v="886"/>
    </i>
    <i>
      <x v="885"/>
    </i>
    <i>
      <x v="146"/>
    </i>
    <i>
      <x v="859"/>
    </i>
    <i>
      <x v="1154"/>
    </i>
    <i>
      <x v="342"/>
    </i>
    <i>
      <x v="1325"/>
    </i>
    <i>
      <x v="794"/>
    </i>
    <i>
      <x v="793"/>
    </i>
    <i>
      <x v="1054"/>
    </i>
    <i>
      <x v="4"/>
    </i>
    <i>
      <x v="1109"/>
    </i>
    <i>
      <x v="1302"/>
    </i>
    <i>
      <x v="299"/>
    </i>
    <i>
      <x v="184"/>
    </i>
    <i>
      <x v="183"/>
    </i>
    <i>
      <x v="1075"/>
    </i>
    <i>
      <x v="811"/>
    </i>
    <i>
      <x v="807"/>
    </i>
    <i>
      <x v="305"/>
    </i>
    <i>
      <x v="1131"/>
    </i>
    <i>
      <x v="704"/>
    </i>
    <i>
      <x v="1221"/>
    </i>
    <i>
      <x v="864"/>
    </i>
    <i>
      <x v="525"/>
    </i>
    <i>
      <x v="117"/>
    </i>
    <i>
      <x v="116"/>
    </i>
    <i>
      <x v="871"/>
    </i>
    <i>
      <x v="513"/>
    </i>
    <i>
      <x v="792"/>
    </i>
    <i>
      <x v="481"/>
    </i>
    <i>
      <x v="520"/>
    </i>
    <i>
      <x v="1030"/>
    </i>
    <i>
      <x v="1029"/>
    </i>
    <i>
      <x v="1028"/>
    </i>
    <i>
      <x v="1027"/>
    </i>
    <i>
      <x v="901"/>
    </i>
    <i>
      <x v="250"/>
    </i>
    <i>
      <x v="924"/>
    </i>
    <i>
      <x v="813"/>
    </i>
    <i>
      <x v="812"/>
    </i>
    <i>
      <x v="1313"/>
    </i>
    <i>
      <x v="219"/>
    </i>
    <i>
      <x v="365"/>
    </i>
    <i>
      <x v="1164"/>
    </i>
    <i>
      <x v="1158"/>
    </i>
    <i>
      <x v="966"/>
    </i>
    <i>
      <x v="1129"/>
    </i>
    <i>
      <x v="76"/>
    </i>
    <i>
      <x v="308"/>
    </i>
    <i>
      <x v="160"/>
    </i>
    <i>
      <x v="328"/>
    </i>
    <i>
      <x v="1102"/>
    </i>
    <i>
      <x v="463"/>
    </i>
    <i>
      <x v="480"/>
    </i>
    <i>
      <x v="168"/>
    </i>
    <i>
      <x v="607"/>
    </i>
    <i>
      <x v="1241"/>
    </i>
    <i>
      <x v="663"/>
    </i>
    <i>
      <x v="1265"/>
    </i>
    <i>
      <x v="1254"/>
    </i>
    <i>
      <x v="1202"/>
    </i>
    <i>
      <x v="883"/>
    </i>
    <i>
      <x v="362"/>
    </i>
    <i>
      <x v="1105"/>
    </i>
    <i>
      <x v="634"/>
    </i>
    <i>
      <x v="831"/>
    </i>
    <i>
      <x v="548"/>
    </i>
    <i>
      <x v="466"/>
    </i>
    <i>
      <x v="458"/>
    </i>
    <i>
      <x v="929"/>
    </i>
    <i>
      <x v="388"/>
    </i>
    <i>
      <x v="1096"/>
    </i>
    <i>
      <x v="409"/>
    </i>
    <i>
      <x v="29"/>
    </i>
    <i>
      <x v="1231"/>
    </i>
    <i>
      <x v="285"/>
    </i>
    <i>
      <x v="99"/>
    </i>
    <i>
      <x v="1230"/>
    </i>
    <i>
      <x v="789"/>
    </i>
    <i>
      <x v="314"/>
    </i>
    <i>
      <x v="301"/>
    </i>
    <i>
      <x v="1018"/>
    </i>
    <i>
      <x v="1013"/>
    </i>
    <i>
      <x v="838"/>
    </i>
    <i>
      <x v="716"/>
    </i>
    <i>
      <x v="218"/>
    </i>
    <i>
      <x v="1012"/>
    </i>
    <i>
      <x v="546"/>
    </i>
    <i>
      <x v="106"/>
    </i>
    <i>
      <x v="96"/>
    </i>
    <i>
      <x v="97"/>
    </i>
    <i>
      <x v="934"/>
    </i>
    <i>
      <x v="155"/>
    </i>
    <i>
      <x v="391"/>
    </i>
    <i>
      <x v="684"/>
    </i>
    <i>
      <x v="1224"/>
    </i>
    <i>
      <x v="1324"/>
    </i>
    <i>
      <x v="782"/>
    </i>
    <i>
      <x v="551"/>
    </i>
    <i>
      <x v="1173"/>
    </i>
    <i>
      <x v="344"/>
    </i>
    <i>
      <x v="1132"/>
    </i>
    <i>
      <x v="1200"/>
    </i>
    <i>
      <x v="337"/>
    </i>
    <i>
      <x v="1317"/>
    </i>
    <i>
      <x v="141"/>
    </i>
    <i>
      <x v="174"/>
    </i>
    <i>
      <x v="386"/>
    </i>
    <i>
      <x v="385"/>
    </i>
    <i>
      <x v="895"/>
    </i>
    <i>
      <x v="521"/>
    </i>
    <i>
      <x v="309"/>
    </i>
    <i>
      <x v="803"/>
    </i>
    <i>
      <x v="1225"/>
    </i>
    <i>
      <x v="451"/>
    </i>
    <i>
      <x v="1214"/>
    </i>
    <i>
      <x v="1082"/>
    </i>
    <i>
      <x v="288"/>
    </i>
    <i>
      <x v="900"/>
    </i>
    <i>
      <x v="1053"/>
    </i>
    <i>
      <x v="1103"/>
    </i>
    <i>
      <x v="530"/>
    </i>
    <i>
      <x v="384"/>
    </i>
    <i>
      <x v="518"/>
    </i>
    <i>
      <x v="605"/>
    </i>
    <i>
      <x v="21"/>
    </i>
    <i>
      <x v="22"/>
    </i>
    <i>
      <x v="25"/>
    </i>
    <i>
      <x v="24"/>
    </i>
    <i>
      <x v="20"/>
    </i>
    <i>
      <x v="890"/>
    </i>
    <i>
      <x v="761"/>
    </i>
    <i>
      <x v="454"/>
    </i>
    <i>
      <x v="665"/>
    </i>
    <i>
      <x v="149"/>
    </i>
    <i>
      <x v="1218"/>
    </i>
    <i>
      <x v="917"/>
    </i>
    <i>
      <x v="512"/>
    </i>
    <i>
      <x v="1315"/>
    </i>
    <i>
      <x v="319"/>
    </i>
    <i>
      <x v="1019"/>
    </i>
    <i>
      <x v="302"/>
    </i>
    <i>
      <x v="945"/>
    </i>
    <i>
      <x v="947"/>
    </i>
    <i>
      <x v="946"/>
    </i>
    <i>
      <x v="563"/>
    </i>
    <i>
      <x v="1038"/>
    </i>
    <i>
      <x v="680"/>
    </i>
    <i>
      <x v="172"/>
    </i>
    <i>
      <x v="418"/>
    </i>
    <i>
      <x v="845"/>
    </i>
    <i>
      <x v="280"/>
    </i>
    <i>
      <x v="873"/>
    </i>
    <i>
      <x v="625"/>
    </i>
    <i>
      <x v="1201"/>
    </i>
    <i>
      <x v="725"/>
    </i>
    <i>
      <x v="515"/>
    </i>
    <i>
      <x v="484"/>
    </i>
    <i>
      <x v="847"/>
    </i>
    <i>
      <x v="1010"/>
    </i>
    <i>
      <x v="355"/>
    </i>
    <i>
      <x v="920"/>
    </i>
    <i>
      <x v="664"/>
    </i>
    <i>
      <x v="19"/>
    </i>
    <i>
      <x v="745"/>
    </i>
    <i>
      <x v="1217"/>
    </i>
    <i>
      <x v="508"/>
    </i>
    <i>
      <x v="1240"/>
    </i>
    <i>
      <x v="1239"/>
    </i>
    <i>
      <x v="62"/>
    </i>
    <i>
      <x v="567"/>
    </i>
    <i>
      <x v="307"/>
    </i>
    <i>
      <x v="933"/>
    </i>
    <i>
      <x v="32"/>
    </i>
    <i>
      <x v="324"/>
    </i>
    <i>
      <x v="762"/>
    </i>
    <i>
      <x v="720"/>
    </i>
    <i>
      <x v="837"/>
    </i>
    <i>
      <x v="298"/>
    </i>
    <i>
      <x v="643"/>
    </i>
    <i>
      <x v="843"/>
    </i>
    <i>
      <x v="2"/>
    </i>
    <i>
      <x v="368"/>
    </i>
    <i>
      <x v="293"/>
    </i>
    <i>
      <x v="1268"/>
    </i>
    <i>
      <x v="960"/>
    </i>
    <i>
      <x v="1238"/>
    </i>
    <i>
      <x v="1237"/>
    </i>
    <i>
      <x v="162"/>
    </i>
    <i>
      <x v="1126"/>
    </i>
    <i>
      <x v="95"/>
    </i>
    <i>
      <x v="34"/>
    </i>
    <i>
      <x v="856"/>
    </i>
    <i>
      <x v="912"/>
    </i>
    <i>
      <x v="1015"/>
    </i>
    <i>
      <x v="758"/>
    </i>
    <i>
      <x v="89"/>
    </i>
    <i>
      <x v="779"/>
    </i>
    <i>
      <x v="768"/>
    </i>
    <i>
      <x v="660"/>
    </i>
    <i>
      <x v="1301"/>
    </i>
    <i>
      <x v="524"/>
    </i>
    <i>
      <x v="261"/>
    </i>
    <i>
      <x v="1206"/>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1146"/>
    </i>
    <i>
      <x v="1308"/>
    </i>
    <i>
      <x v="156"/>
    </i>
    <i>
      <x v="1276"/>
    </i>
    <i>
      <x v="1026"/>
    </i>
    <i>
      <x v="636"/>
    </i>
    <i>
      <x v="851"/>
    </i>
    <i>
      <x v="763"/>
    </i>
    <i>
      <x v="1155"/>
    </i>
    <i>
      <x v="1114"/>
    </i>
    <i>
      <x v="1159"/>
    </i>
    <i>
      <x v="233"/>
    </i>
    <i>
      <x v="500"/>
    </i>
    <i>
      <x v="38"/>
    </i>
    <i>
      <x v="1294"/>
    </i>
    <i>
      <x v="402"/>
    </i>
    <i>
      <x v="1150"/>
    </i>
    <i>
      <x v="370"/>
    </i>
    <i>
      <x v="606"/>
    </i>
    <i>
      <x v="869"/>
    </i>
    <i>
      <x v="1314"/>
    </i>
    <i>
      <x v="1258"/>
    </i>
    <i>
      <x v="1257"/>
    </i>
    <i>
      <x v="1259"/>
    </i>
    <i>
      <x v="1261"/>
    </i>
    <i>
      <x v="533"/>
    </i>
    <i>
      <x v="542"/>
    </i>
    <i>
      <x v="128"/>
    </i>
    <i>
      <x v="1130"/>
    </i>
    <i>
      <x v="844"/>
    </i>
    <i>
      <x v="1227"/>
    </i>
    <i>
      <x v="1133"/>
    </i>
    <i>
      <x v="479"/>
    </i>
    <i>
      <x v="757"/>
    </i>
    <i>
      <x v="476"/>
    </i>
    <i>
      <x v="1333"/>
    </i>
    <i>
      <x v="1331"/>
    </i>
    <i>
      <x v="415"/>
    </i>
    <i>
      <x v="1264"/>
    </i>
    <i>
      <x v="1262"/>
    </i>
    <i>
      <x v="136"/>
    </i>
    <i>
      <x v="1207"/>
    </i>
    <i>
      <x v="313"/>
    </i>
    <i>
      <x v="1031"/>
    </i>
    <i>
      <x v="176"/>
    </i>
    <i>
      <x v="919"/>
    </i>
    <i>
      <x v="289"/>
    </i>
    <i>
      <x v="511"/>
    </i>
    <i>
      <x v="408"/>
    </i>
    <i>
      <x v="329"/>
    </i>
    <i>
      <x v="290"/>
    </i>
    <i>
      <x v="749"/>
    </i>
    <i>
      <x v="450"/>
    </i>
    <i>
      <x v="650"/>
    </i>
    <i>
      <x v="863"/>
    </i>
    <i>
      <x v="347"/>
    </i>
    <i>
      <x v="842"/>
    </i>
    <i>
      <x v="1307"/>
    </i>
    <i>
      <x v="754"/>
    </i>
    <i>
      <x v="1017"/>
    </i>
    <i>
      <x v="1122"/>
    </i>
    <i>
      <x v="1124"/>
    </i>
    <i>
      <x v="884"/>
    </i>
    <i>
      <x v="59"/>
    </i>
    <i>
      <x v="166"/>
    </i>
    <i>
      <x v="1113"/>
    </i>
    <i>
      <x v="251"/>
    </i>
    <i>
      <x v="805"/>
    </i>
    <i>
      <x v="658"/>
    </i>
    <i>
      <x v="399"/>
    </i>
    <i>
      <x v="561"/>
    </i>
    <i>
      <x v="1086"/>
    </i>
    <i>
      <x v="519"/>
    </i>
    <i>
      <x v="767"/>
    </i>
    <i>
      <x v="853"/>
    </i>
    <i>
      <x v="40"/>
    </i>
    <i>
      <x v="1269"/>
    </i>
    <i>
      <x v="60"/>
    </i>
    <i>
      <x v="1128"/>
    </i>
    <i>
      <x v="1098"/>
    </i>
    <i>
      <x v="898"/>
    </i>
    <i>
      <x v="769"/>
    </i>
    <i>
      <x v="269"/>
    </i>
    <i>
      <x v="57"/>
    </i>
    <i>
      <x v="537"/>
    </i>
    <i>
      <x v="981"/>
    </i>
    <i>
      <x v="982"/>
    </i>
    <i>
      <x v="64"/>
    </i>
    <i>
      <x v="1094"/>
    </i>
    <i>
      <x v="272"/>
    </i>
    <i>
      <x v="449"/>
    </i>
    <i>
      <x v="444"/>
    </i>
    <i>
      <x v="870"/>
    </i>
    <i>
      <x v="908"/>
    </i>
    <i>
      <x v="1110"/>
    </i>
    <i>
      <x v="179"/>
    </i>
    <i>
      <x v="860"/>
    </i>
    <i>
      <x v="381"/>
    </i>
    <i>
      <x v="1120"/>
    </i>
    <i>
      <x v="1279"/>
    </i>
    <i>
      <x v="180"/>
    </i>
    <i>
      <x v="849"/>
    </i>
    <i>
      <x v="28"/>
    </i>
    <i>
      <x v="498"/>
    </i>
    <i>
      <x v="753"/>
    </i>
    <i>
      <x v="262"/>
    </i>
    <i>
      <x v="1322"/>
    </i>
    <i>
      <x v="848"/>
    </i>
    <i>
      <x v="854"/>
    </i>
    <i>
      <x v="714"/>
    </i>
    <i>
      <x v="182"/>
    </i>
    <i>
      <x v="181"/>
    </i>
    <i>
      <x v="1117"/>
    </i>
    <i>
      <x v="1116"/>
    </i>
    <i>
      <x v="124"/>
    </i>
    <i>
      <x v="839"/>
    </i>
    <i>
      <x v="1318"/>
    </i>
    <i>
      <x v="1115"/>
    </i>
    <i>
      <x v="190"/>
    </i>
    <i>
      <x v="723"/>
    </i>
    <i>
      <x v="604"/>
    </i>
    <i>
      <x v="325"/>
    </i>
    <i>
      <x v="1147"/>
    </i>
    <i>
      <x v="679"/>
    </i>
    <i>
      <x v="755"/>
    </i>
    <i>
      <x v="675"/>
    </i>
    <i>
      <x v="1108"/>
    </i>
    <i>
      <x v="1137"/>
    </i>
    <i>
      <x v="127"/>
    </i>
    <i>
      <x v="236"/>
    </i>
    <i>
      <x v="237"/>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3"/>
    </i>
    <i>
      <x v="27"/>
    </i>
    <i>
      <x v="914"/>
    </i>
    <i>
      <x v="588"/>
    </i>
    <i>
      <x v="326"/>
    </i>
    <i>
      <x v="1220"/>
    </i>
    <i>
      <x v="268"/>
    </i>
    <i>
      <x v="504"/>
    </i>
    <i>
      <x v="1140"/>
    </i>
    <i>
      <x v="599"/>
    </i>
    <i>
      <x v="652"/>
    </i>
    <i>
      <x v="252"/>
    </i>
    <i>
      <x v="622"/>
    </i>
    <i>
      <x v="632"/>
    </i>
    <i>
      <x v="635"/>
    </i>
    <i>
      <x v="903"/>
    </i>
    <i>
      <x v="1089"/>
    </i>
    <i>
      <x v="1099"/>
    </i>
    <i>
      <x v="935"/>
    </i>
    <i>
      <x v="189"/>
    </i>
    <i>
      <x v="834"/>
    </i>
    <i>
      <x v="1112"/>
    </i>
    <i>
      <x v="135"/>
    </i>
    <i>
      <x v="637"/>
    </i>
    <i>
      <x v="123"/>
    </i>
    <i>
      <x v="121"/>
    </i>
    <i>
      <x v="122"/>
    </i>
    <i>
      <x v="1134"/>
    </i>
    <i>
      <x v="1285"/>
    </i>
    <i>
      <x v="1104"/>
    </i>
    <i>
      <x v="191"/>
    </i>
    <i>
      <x v="56"/>
    </i>
    <i>
      <x v="387"/>
    </i>
    <i>
      <x v="748"/>
    </i>
    <i>
      <x v="670"/>
    </i>
    <i>
      <x v="669"/>
    </i>
    <i>
      <x v="965"/>
    </i>
    <i>
      <x v="271"/>
    </i>
    <i>
      <x v="483"/>
    </i>
    <i>
      <x v="1092"/>
    </i>
    <i>
      <x v="751"/>
    </i>
    <i>
      <x v="1149"/>
    </i>
    <i>
      <x v="646"/>
    </i>
    <i>
      <x v="648"/>
    </i>
    <i>
      <x v="569"/>
    </i>
    <i>
      <x v="1232"/>
    </i>
    <i>
      <x v="861"/>
    </i>
    <i>
      <x v="1001"/>
    </i>
    <i>
      <x v="541"/>
    </i>
    <i>
      <x v="317"/>
    </i>
    <i>
      <x v="503"/>
    </i>
    <i>
      <x v="1167"/>
    </i>
    <i>
      <x v="915"/>
    </i>
    <i>
      <x v="296"/>
    </i>
    <i>
      <x v="1203"/>
    </i>
    <i>
      <x v="685"/>
    </i>
    <i>
      <x v="1266"/>
    </i>
    <i>
      <x v="710"/>
    </i>
    <i>
      <x v="416"/>
    </i>
    <i>
      <x v="1326"/>
    </i>
    <i>
      <x v="1273"/>
    </i>
    <i>
      <x v="259"/>
    </i>
    <i>
      <x v="681"/>
    </i>
    <i>
      <x v="297"/>
    </i>
    <i>
      <x v="1212"/>
    </i>
    <i>
      <x v="620"/>
    </i>
    <i>
      <x v="1003"/>
    </i>
    <i>
      <x v="642"/>
    </i>
    <i>
      <x v="1280"/>
    </i>
    <i>
      <x v="455"/>
    </i>
    <i>
      <x v="461"/>
    </i>
    <i>
      <x v="775"/>
    </i>
    <i>
      <x v="75"/>
    </i>
    <i>
      <x v="1196"/>
    </i>
    <i>
      <x v="708"/>
    </i>
    <i>
      <x v="951"/>
    </i>
    <i>
      <x v="953"/>
    </i>
    <i>
      <x v="949"/>
    </i>
    <i>
      <x v="948"/>
    </i>
    <i>
      <x v="676"/>
    </i>
    <i>
      <x v="61"/>
    </i>
    <i>
      <x v="624"/>
    </i>
    <i>
      <x v="282"/>
    </i>
    <i>
      <x v="932"/>
    </i>
    <i>
      <x v="1255"/>
    </i>
    <i>
      <x v="1256"/>
    </i>
    <i>
      <x v="540"/>
    </i>
    <i>
      <x v="672"/>
    </i>
    <i>
      <x v="564"/>
    </i>
    <i>
      <x v="562"/>
    </i>
    <i>
      <x v="88"/>
    </i>
    <i>
      <x v="1204"/>
    </i>
    <i>
      <x v="360"/>
    </i>
    <i>
      <x v="171"/>
    </i>
    <i>
      <x v="47"/>
    </i>
    <i>
      <x v="507"/>
    </i>
    <i>
      <x v="722"/>
    </i>
    <i>
      <x v="1235"/>
    </i>
    <i>
      <x v="414"/>
    </i>
    <i>
      <x v="420"/>
    </i>
    <i>
      <x v="872"/>
    </i>
    <i>
      <x v="1332"/>
    </i>
    <i>
      <x v="1334"/>
    </i>
    <i>
      <x v="170"/>
    </i>
    <i>
      <x v="502"/>
    </i>
    <i>
      <x v="349"/>
    </i>
    <i>
      <x v="534"/>
    </i>
    <i>
      <x v="126"/>
    </i>
    <i>
      <x v="1020"/>
    </i>
    <i>
      <x v="1119"/>
    </i>
    <i>
      <x v="1090"/>
    </i>
    <i>
      <x v="41"/>
    </i>
    <i>
      <x v="334"/>
    </i>
    <i>
      <x v="352"/>
    </i>
    <i>
      <x v="322"/>
    </i>
    <i>
      <x v="1145"/>
    </i>
    <i>
      <x v="1144"/>
    </i>
    <i>
      <x v="597"/>
    </i>
    <i>
      <x v="776"/>
    </i>
    <i>
      <x v="470"/>
    </i>
    <i>
      <x v="656"/>
    </i>
    <i>
      <x v="383"/>
    </i>
    <i>
      <x v="1169"/>
    </i>
    <i>
      <x v="153"/>
    </i>
    <i>
      <x v="101"/>
    </i>
    <i>
      <x v="175"/>
    </i>
    <i>
      <x v="1284"/>
    </i>
    <i>
      <x v="437"/>
    </i>
    <i>
      <x v="345"/>
    </i>
    <i>
      <x v="819"/>
    </i>
    <i>
      <x v="412"/>
    </i>
    <i>
      <x v="771"/>
    </i>
    <i>
      <x v="889"/>
    </i>
    <i>
      <x v="538"/>
    </i>
    <i>
      <x v="147"/>
    </i>
    <i>
      <x v="964"/>
    </i>
    <i>
      <x v="1009"/>
    </i>
    <i>
      <x v="1088"/>
    </i>
    <i>
      <x v="555"/>
    </i>
    <i>
      <x v="1174"/>
    </i>
    <i>
      <x v="202"/>
    </i>
    <i>
      <x v="1011"/>
    </i>
    <i>
      <x v="1272"/>
    </i>
    <i>
      <x v="487"/>
    </i>
    <i>
      <x v="419"/>
    </i>
    <i>
      <x v="1166"/>
    </i>
    <i>
      <x v="350"/>
    </i>
    <i>
      <x v="456"/>
    </i>
    <i>
      <x v="587"/>
    </i>
    <i>
      <x v="70"/>
    </i>
    <i>
      <x v="773"/>
    </i>
    <i>
      <x v="1087"/>
    </i>
    <i>
      <x v="473"/>
    </i>
    <i>
      <x v="1021"/>
    </i>
    <i>
      <x v="273"/>
    </i>
    <i>
      <x v="118"/>
    </i>
    <i>
      <x v="644"/>
    </i>
    <i>
      <x v="1084"/>
    </i>
    <i>
      <x v="1242"/>
    </i>
    <i>
      <x v="1024"/>
    </i>
    <i>
      <x v="393"/>
    </i>
    <i>
      <x v="829"/>
    </i>
    <i>
      <x v="1228"/>
    </i>
    <i>
      <x v="186"/>
    </i>
    <i>
      <x v="1100"/>
    </i>
    <i>
      <x v="8"/>
    </i>
    <i>
      <x v="1073"/>
    </i>
    <i>
      <x v="539"/>
    </i>
    <i>
      <x v="488"/>
    </i>
    <i>
      <x v="37"/>
    </i>
    <i>
      <x v="598"/>
    </i>
    <i>
      <x v="673"/>
    </i>
    <i>
      <x v="565"/>
    </i>
    <i>
      <x v="942"/>
    </i>
    <i>
      <x v="1138"/>
    </i>
    <i>
      <x v="941"/>
    </i>
    <i>
      <x v="46"/>
    </i>
    <i>
      <x v="1168"/>
    </i>
    <i>
      <x v="667"/>
    </i>
    <i>
      <x v="354"/>
    </i>
    <i>
      <x v="323"/>
    </i>
    <i>
      <x v="10"/>
    </i>
    <i>
      <x v="1121"/>
    </i>
    <i>
      <x v="373"/>
    </i>
    <i>
      <x v="709"/>
    </i>
    <i>
      <x v="616"/>
    </i>
    <i>
      <x v="371"/>
    </i>
    <i>
      <x v="1095"/>
    </i>
    <i>
      <x v="543"/>
    </i>
    <i>
      <x v="187"/>
    </i>
    <i>
      <x v="164"/>
    </i>
    <i>
      <x v="707"/>
    </i>
    <i>
      <x v="940"/>
    </i>
    <i>
      <x v="1142"/>
    </i>
    <i>
      <x v="377"/>
    </i>
    <i>
      <x v="249"/>
    </i>
    <i>
      <x v="26"/>
    </i>
    <i>
      <x v="545"/>
    </i>
    <i>
      <x v="902"/>
    </i>
    <i>
      <x v="501"/>
    </i>
    <i>
      <x v="613"/>
    </i>
    <i>
      <x v="617"/>
    </i>
    <i>
      <x v="1135"/>
    </i>
    <i>
      <x v="18"/>
    </i>
    <i>
      <x v="510"/>
    </i>
    <i>
      <x v="655"/>
    </i>
    <i>
      <x v="148"/>
    </i>
    <i>
      <x v="882"/>
    </i>
    <i>
      <x v="315"/>
    </i>
    <i>
      <x v="1296"/>
    </i>
    <i>
      <x v="3"/>
    </i>
    <i>
      <x v="516"/>
    </i>
    <i>
      <x v="283"/>
    </i>
    <i>
      <x v="74"/>
    </i>
    <i>
      <x v="1160"/>
    </i>
    <i>
      <x v="482"/>
    </i>
    <i>
      <x v="188"/>
    </i>
    <i>
      <x v="674"/>
    </i>
    <i>
      <x v="270"/>
    </i>
    <i>
      <x v="378"/>
    </i>
    <i>
      <x v="496"/>
    </i>
    <i>
      <x v="651"/>
    </i>
    <i>
      <x v="372"/>
    </i>
    <i>
      <x v="759"/>
    </i>
    <i>
      <x v="220"/>
    </i>
    <i>
      <x v="1056"/>
    </i>
    <i>
      <x v="911"/>
    </i>
    <i>
      <x v="600"/>
    </i>
    <i>
      <x v="394"/>
    </i>
    <i>
      <x v="618"/>
    </i>
    <i>
      <x v="1156"/>
    </i>
    <i>
      <x v="640"/>
    </i>
    <i>
      <x v="351"/>
    </i>
    <i>
      <x v="554"/>
    </i>
    <i>
      <x v="666"/>
    </i>
    <i>
      <x v="9"/>
    </i>
    <i>
      <x v="490"/>
    </i>
    <i>
      <x v="306"/>
    </i>
    <i>
      <x v="129"/>
    </i>
    <i>
      <x v="1097"/>
    </i>
    <i>
      <x v="292"/>
    </i>
    <i>
      <x v="1281"/>
    </i>
    <i>
      <x v="647"/>
    </i>
    <i>
      <x v="612"/>
    </i>
    <i>
      <x v="493"/>
    </i>
    <i>
      <x v="55"/>
    </i>
    <i>
      <x v="1079"/>
    </i>
    <i>
      <x v="1175"/>
    </i>
    <i>
      <x v="327"/>
    </i>
    <i>
      <x v="677"/>
    </i>
    <i>
      <x v="423"/>
    </i>
    <i>
      <x v="44"/>
    </i>
    <i>
      <x v="936"/>
    </i>
    <i>
      <x v="142"/>
    </i>
    <i>
      <x v="715"/>
    </i>
    <i>
      <x v="1040"/>
    </i>
    <i>
      <x v="1039"/>
    </i>
    <i>
      <x v="1041"/>
    </i>
    <i>
      <x v="13"/>
    </i>
    <i>
      <x v="1286"/>
    </i>
    <i>
      <x v="638"/>
    </i>
    <i>
      <x v="887"/>
    </i>
    <i>
      <x v="86"/>
    </i>
    <i>
      <x v="452"/>
    </i>
    <i>
      <x v="961"/>
    </i>
    <i>
      <x v="469"/>
    </i>
    <i>
      <x v="11"/>
    </i>
    <i>
      <x v="557"/>
    </i>
    <i>
      <x v="1283"/>
    </i>
    <i>
      <x v="1004"/>
    </i>
    <i>
      <x v="1271"/>
    </i>
    <i>
      <x v="1245"/>
    </i>
    <i>
      <x v="390"/>
    </i>
    <i>
      <x v="770"/>
    </i>
    <i>
      <x v="338"/>
    </i>
    <i>
      <x v="687"/>
    </i>
    <i>
      <x v="1335"/>
    </i>
    <i>
      <x v="16"/>
    </i>
    <i>
      <x v="971"/>
    </i>
    <i>
      <x v="630"/>
    </i>
    <i>
      <x v="17"/>
    </i>
    <i>
      <x v="657"/>
    </i>
    <i>
      <x v="400"/>
    </i>
    <i>
      <x v="1236"/>
    </i>
    <i>
      <x v="304"/>
    </i>
    <i>
      <x v="207"/>
    </i>
    <i>
      <x v="724"/>
    </i>
    <i>
      <x v="719"/>
    </i>
    <i>
      <x v="395"/>
    </i>
    <i>
      <x v="14"/>
    </i>
    <i>
      <x v="1219"/>
    </i>
    <i>
      <x v="544"/>
    </i>
    <i>
      <x v="15"/>
    </i>
    <i>
      <x v="31"/>
    </i>
    <i>
      <x v="939"/>
    </i>
    <i>
      <x v="382"/>
    </i>
    <i>
      <x v="852"/>
    </i>
    <i>
      <x v="48"/>
    </i>
    <i>
      <x v="1080"/>
    </i>
    <i>
      <x v="39"/>
    </i>
    <i>
      <x v="549"/>
    </i>
    <i>
      <x v="774"/>
    </i>
    <i>
      <x v="571"/>
    </i>
    <i>
      <x v="1022"/>
    </i>
    <i>
      <x v="535"/>
    </i>
    <i>
      <x v="223"/>
    </i>
    <i>
      <x v="222"/>
    </i>
    <i>
      <x v="421"/>
    </i>
    <i>
      <x v="825"/>
    </i>
    <i>
      <x v="1025"/>
    </i>
    <i>
      <x v="603"/>
    </i>
    <i>
      <x v="1081"/>
    </i>
    <i>
      <x v="879"/>
    </i>
    <i>
      <x v="58"/>
    </i>
    <i>
      <x v="30"/>
    </i>
    <i>
      <x v="906"/>
    </i>
    <i>
      <x v="892"/>
    </i>
    <i>
      <x v="1074"/>
    </i>
    <i>
      <x v="649"/>
    </i>
    <i>
      <x v="888"/>
    </i>
    <i>
      <x v="688"/>
    </i>
    <i>
      <x v="143"/>
    </i>
    <i>
      <x v="1153"/>
    </i>
    <i>
      <x v="572"/>
    </i>
    <i>
      <x v="65"/>
    </i>
    <i>
      <x v="6"/>
    </i>
    <i>
      <x v="1111"/>
    </i>
    <i>
      <x v="68"/>
    </i>
    <i>
      <x v="601"/>
    </i>
    <i>
      <x v="766"/>
    </i>
    <i>
      <x v="1330"/>
    </i>
    <i>
      <x v="401"/>
    </i>
    <i>
      <x v="7"/>
    </i>
    <i>
      <x v="1287"/>
    </i>
    <i>
      <x v="627"/>
    </i>
    <i>
      <x v="691"/>
    </i>
    <i>
      <x v="69"/>
    </i>
    <i>
      <x v="339"/>
    </i>
    <i>
      <x v="137"/>
    </i>
    <i>
      <x v="1282"/>
    </i>
    <i>
      <x v="1083"/>
    </i>
    <i>
      <x v="717"/>
    </i>
    <i>
      <x v="654"/>
    </i>
    <i>
      <x v="645"/>
    </i>
    <i>
      <x v="739"/>
    </i>
    <i>
      <x v="1234"/>
    </i>
    <i>
      <x v="253"/>
    </i>
    <i>
      <x v="494"/>
    </i>
    <i>
      <x v="1127"/>
    </i>
    <i>
      <x v="281"/>
    </i>
    <i>
      <x v="426"/>
    </i>
    <i>
      <x v="1014"/>
    </i>
    <i>
      <x v="712"/>
    </i>
    <i>
      <x v="1161"/>
    </i>
    <i>
      <x v="1162"/>
    </i>
    <i>
      <x v="453"/>
    </i>
    <i>
      <x v="340"/>
    </i>
    <i>
      <x v="1298"/>
    </i>
    <i>
      <x v="1297"/>
    </i>
    <i>
      <x v="291"/>
    </i>
    <i>
      <x v="125"/>
    </i>
    <i>
      <x v="45"/>
    </i>
    <i>
      <x v="1336"/>
    </i>
    <i>
      <x v="1016"/>
    </i>
    <i>
      <x v="439"/>
    </i>
    <i>
      <x v="84"/>
    </i>
    <i>
      <x v="506"/>
    </i>
    <i>
      <x v="1197"/>
    </i>
    <i>
      <x v="1278"/>
    </i>
    <i>
      <x v="659"/>
    </i>
    <i>
      <x v="626"/>
    </i>
    <i>
      <x v="796"/>
    </i>
    <i>
      <x v="1005"/>
    </i>
    <i>
      <x v="783"/>
    </i>
    <i>
      <x v="151"/>
    </i>
    <i>
      <x v="405"/>
    </i>
    <i>
      <x v="826"/>
    </i>
    <i>
      <x v="1291"/>
    </i>
    <i>
      <x v="1163"/>
    </i>
    <i>
      <x v="478"/>
    </i>
    <i>
      <x v="1299"/>
    </i>
    <i>
      <x v="499"/>
    </i>
    <i>
      <x v="474"/>
    </i>
    <i>
      <x v="711"/>
    </i>
    <i>
      <x v="82"/>
    </i>
    <i>
      <x v="629"/>
    </i>
    <i>
      <x v="505"/>
    </i>
    <i>
      <x v="893"/>
    </i>
    <i>
      <x v="1"/>
    </i>
    <i>
      <x v="67"/>
    </i>
    <i>
      <x v="846"/>
    </i>
    <i>
      <x v="1277"/>
    </i>
    <i>
      <x v="12"/>
    </i>
    <i>
      <x/>
    </i>
    <i>
      <x v="727"/>
    </i>
    <i>
      <x v="631"/>
    </i>
    <i>
      <x v="1244"/>
    </i>
    <i>
      <x v="628"/>
    </i>
    <i>
      <x v="279"/>
    </i>
    <i>
      <x v="1143"/>
    </i>
    <i>
      <x v="1226"/>
    </i>
    <i>
      <x v="682"/>
    </i>
    <i>
      <x v="713"/>
    </i>
    <i>
      <x v="772"/>
    </i>
    <i>
      <x v="619"/>
    </i>
    <i>
      <x v="1002"/>
    </i>
    <i>
      <x v="85"/>
    </i>
    <i t="grand">
      <x/>
    </i>
  </rowItems>
  <colItems count="1">
    <i/>
  </colItems>
  <dataFields count="1">
    <dataField name="Average of rating_count" fld="7"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F8B589A-B4BB-485C-A6BD-9B2D9E54022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3:J215" firstHeaderRow="1" firstDataRow="1" firstDataCol="1"/>
  <pivotFields count="19">
    <pivotField showAll="0"/>
    <pivotField showAll="0"/>
    <pivotField axis="axisRow" showAll="0" sortType="descending">
      <items count="212">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212">
    <i>
      <x v="10"/>
    </i>
    <i>
      <x v="117"/>
    </i>
    <i>
      <x v="119"/>
    </i>
    <i>
      <x v="97"/>
    </i>
    <i>
      <x v="76"/>
    </i>
    <i>
      <x v="92"/>
    </i>
    <i>
      <x v="169"/>
    </i>
    <i>
      <x v="181"/>
    </i>
    <i>
      <x v="18"/>
    </i>
    <i>
      <x v="140"/>
    </i>
    <i>
      <x v="183"/>
    </i>
    <i>
      <x v="88"/>
    </i>
    <i>
      <x v="136"/>
    </i>
    <i>
      <x v="135"/>
    </i>
    <i>
      <x v="159"/>
    </i>
    <i>
      <x v="165"/>
    </i>
    <i>
      <x v="104"/>
    </i>
    <i>
      <x v="23"/>
    </i>
    <i>
      <x v="49"/>
    </i>
    <i>
      <x v="144"/>
    </i>
    <i>
      <x v="166"/>
    </i>
    <i>
      <x v="141"/>
    </i>
    <i>
      <x v="191"/>
    </i>
    <i>
      <x v="182"/>
    </i>
    <i>
      <x v="162"/>
    </i>
    <i>
      <x v="158"/>
    </i>
    <i>
      <x v="174"/>
    </i>
    <i>
      <x v="13"/>
    </i>
    <i>
      <x v="192"/>
    </i>
    <i>
      <x v="103"/>
    </i>
    <i>
      <x v="128"/>
    </i>
    <i>
      <x v="114"/>
    </i>
    <i>
      <x v="156"/>
    </i>
    <i>
      <x v="58"/>
    </i>
    <i>
      <x v="161"/>
    </i>
    <i>
      <x v="16"/>
    </i>
    <i>
      <x v="42"/>
    </i>
    <i>
      <x v="116"/>
    </i>
    <i>
      <x v="51"/>
    </i>
    <i>
      <x v="139"/>
    </i>
    <i>
      <x v="168"/>
    </i>
    <i>
      <x v="187"/>
    </i>
    <i>
      <x v="15"/>
    </i>
    <i>
      <x v="178"/>
    </i>
    <i>
      <x v="71"/>
    </i>
    <i>
      <x v="201"/>
    </i>
    <i>
      <x v="77"/>
    </i>
    <i>
      <x v="107"/>
    </i>
    <i>
      <x v="98"/>
    </i>
    <i>
      <x v="28"/>
    </i>
    <i>
      <x v="82"/>
    </i>
    <i>
      <x v="39"/>
    </i>
    <i>
      <x v="93"/>
    </i>
    <i>
      <x v="20"/>
    </i>
    <i>
      <x v="189"/>
    </i>
    <i>
      <x v="31"/>
    </i>
    <i>
      <x v="172"/>
    </i>
    <i>
      <x v="24"/>
    </i>
    <i>
      <x v="34"/>
    </i>
    <i>
      <x v="68"/>
    </i>
    <i>
      <x v="35"/>
    </i>
    <i>
      <x v="115"/>
    </i>
    <i>
      <x v="17"/>
    </i>
    <i>
      <x v="149"/>
    </i>
    <i>
      <x v="155"/>
    </i>
    <i>
      <x v="101"/>
    </i>
    <i>
      <x v="186"/>
    </i>
    <i>
      <x v="127"/>
    </i>
    <i>
      <x v="102"/>
    </i>
    <i>
      <x v="84"/>
    </i>
    <i>
      <x v="52"/>
    </i>
    <i>
      <x v="153"/>
    </i>
    <i>
      <x v="70"/>
    </i>
    <i>
      <x v="203"/>
    </i>
    <i>
      <x v="151"/>
    </i>
    <i>
      <x v="26"/>
    </i>
    <i>
      <x v="132"/>
    </i>
    <i>
      <x v="160"/>
    </i>
    <i>
      <x v="96"/>
    </i>
    <i>
      <x v="27"/>
    </i>
    <i>
      <x v="129"/>
    </i>
    <i>
      <x v="55"/>
    </i>
    <i>
      <x v="112"/>
    </i>
    <i>
      <x v="37"/>
    </i>
    <i>
      <x v="179"/>
    </i>
    <i>
      <x v="124"/>
    </i>
    <i>
      <x v="50"/>
    </i>
    <i>
      <x v="89"/>
    </i>
    <i>
      <x v="184"/>
    </i>
    <i>
      <x v="29"/>
    </i>
    <i>
      <x v="99"/>
    </i>
    <i>
      <x v="171"/>
    </i>
    <i>
      <x v="190"/>
    </i>
    <i>
      <x v="209"/>
    </i>
    <i>
      <x v="11"/>
    </i>
    <i>
      <x v="147"/>
    </i>
    <i>
      <x v="95"/>
    </i>
    <i>
      <x v="25"/>
    </i>
    <i>
      <x v="72"/>
    </i>
    <i>
      <x v="105"/>
    </i>
    <i>
      <x v="206"/>
    </i>
    <i>
      <x v="90"/>
    </i>
    <i>
      <x v="78"/>
    </i>
    <i>
      <x v="22"/>
    </i>
    <i>
      <x v="198"/>
    </i>
    <i>
      <x v="108"/>
    </i>
    <i>
      <x v="157"/>
    </i>
    <i>
      <x v="1"/>
    </i>
    <i>
      <x v="170"/>
    </i>
    <i>
      <x v="56"/>
    </i>
    <i>
      <x v="8"/>
    </i>
    <i>
      <x v="3"/>
    </i>
    <i>
      <x v="202"/>
    </i>
    <i>
      <x v="131"/>
    </i>
    <i>
      <x v="208"/>
    </i>
    <i>
      <x v="134"/>
    </i>
    <i>
      <x v="163"/>
    </i>
    <i>
      <x v="137"/>
    </i>
    <i>
      <x v="167"/>
    </i>
    <i>
      <x v="138"/>
    </i>
    <i>
      <x v="6"/>
    </i>
    <i>
      <x v="65"/>
    </i>
    <i>
      <x v="188"/>
    </i>
    <i>
      <x v="142"/>
    </i>
    <i>
      <x v="195"/>
    </i>
    <i>
      <x v="66"/>
    </i>
    <i>
      <x v="21"/>
    </i>
    <i>
      <x v="14"/>
    </i>
    <i>
      <x v="204"/>
    </i>
    <i>
      <x v="4"/>
    </i>
    <i>
      <x v="207"/>
    </i>
    <i>
      <x v="100"/>
    </i>
    <i>
      <x v="44"/>
    </i>
    <i>
      <x v="5"/>
    </i>
    <i>
      <x v="30"/>
    </i>
    <i>
      <x v="57"/>
    </i>
    <i>
      <x v="36"/>
    </i>
    <i>
      <x v="7"/>
    </i>
    <i>
      <x v="62"/>
    </i>
    <i>
      <x v="94"/>
    </i>
    <i>
      <x v="46"/>
    </i>
    <i>
      <x v="106"/>
    </i>
    <i>
      <x v="109"/>
    </i>
    <i>
      <x v="85"/>
    </i>
    <i>
      <x v="63"/>
    </i>
    <i>
      <x v="91"/>
    </i>
    <i>
      <x v="64"/>
    </i>
    <i>
      <x v="194"/>
    </i>
    <i>
      <x v="110"/>
    </i>
    <i>
      <x v="59"/>
    </i>
    <i>
      <x v="111"/>
    </i>
    <i>
      <x v="210"/>
    </i>
    <i>
      <x v="143"/>
    </i>
    <i>
      <x v="176"/>
    </i>
    <i>
      <x v="9"/>
    </i>
    <i>
      <x v="180"/>
    </i>
    <i>
      <x v="145"/>
    </i>
    <i>
      <x v="123"/>
    </i>
    <i>
      <x v="146"/>
    </i>
    <i>
      <x v="48"/>
    </i>
    <i>
      <x v="67"/>
    </i>
    <i>
      <x v="41"/>
    </i>
    <i>
      <x v="148"/>
    </i>
    <i>
      <x v="196"/>
    </i>
    <i>
      <x v="113"/>
    </i>
    <i>
      <x v="200"/>
    </i>
    <i>
      <x v="150"/>
    </i>
    <i>
      <x v="130"/>
    </i>
    <i>
      <x v="69"/>
    </i>
    <i>
      <x v="133"/>
    </i>
    <i>
      <x v="152"/>
    </i>
    <i>
      <x v="173"/>
    </i>
    <i>
      <x v="47"/>
    </i>
    <i>
      <x v="175"/>
    </i>
    <i>
      <x v="154"/>
    </i>
    <i>
      <x v="177"/>
    </i>
    <i>
      <x v="2"/>
    </i>
    <i>
      <x v="86"/>
    </i>
    <i>
      <x v="53"/>
    </i>
    <i>
      <x v="87"/>
    </i>
    <i>
      <x v="54"/>
    </i>
    <i>
      <x v="19"/>
    </i>
    <i>
      <x v="73"/>
    </i>
    <i>
      <x v="185"/>
    </i>
    <i>
      <x v="74"/>
    </i>
    <i>
      <x v="38"/>
    </i>
    <i>
      <x v="75"/>
    </i>
    <i>
      <x v="125"/>
    </i>
    <i>
      <x v="32"/>
    </i>
    <i>
      <x v="40"/>
    </i>
    <i>
      <x v="33"/>
    </i>
    <i>
      <x v="193"/>
    </i>
    <i>
      <x v="118"/>
    </i>
    <i>
      <x v="126"/>
    </i>
    <i>
      <x v="164"/>
    </i>
    <i>
      <x v="197"/>
    </i>
    <i>
      <x v="12"/>
    </i>
    <i>
      <x v="199"/>
    </i>
    <i>
      <x v="79"/>
    </i>
    <i>
      <x/>
    </i>
    <i>
      <x v="120"/>
    </i>
    <i>
      <x v="43"/>
    </i>
    <i>
      <x v="80"/>
    </i>
    <i>
      <x v="205"/>
    </i>
    <i>
      <x v="81"/>
    </i>
    <i>
      <x v="60"/>
    </i>
    <i>
      <x v="121"/>
    </i>
    <i>
      <x v="45"/>
    </i>
    <i>
      <x v="122"/>
    </i>
    <i>
      <x v="61"/>
    </i>
    <i>
      <x v="83"/>
    </i>
    <i t="grand">
      <x/>
    </i>
  </rowItems>
  <colItems count="1">
    <i/>
  </colItems>
  <dataFields count="1">
    <dataField name="Count of review_id"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2435F3B-72A9-43A8-AA37-F47A3965629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3:F215" firstHeaderRow="1" firstDataRow="1" firstDataCol="1"/>
  <pivotFields count="19">
    <pivotField showAll="0"/>
    <pivotField dataField="1" showAll="0"/>
    <pivotField axis="axisRow" showAll="0" sortType="descending">
      <items count="212">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0"/>
    </i>
    <i>
      <x v="117"/>
    </i>
    <i>
      <x v="119"/>
    </i>
    <i>
      <x v="97"/>
    </i>
    <i>
      <x v="76"/>
    </i>
    <i>
      <x v="92"/>
    </i>
    <i>
      <x v="169"/>
    </i>
    <i>
      <x v="181"/>
    </i>
    <i>
      <x v="18"/>
    </i>
    <i>
      <x v="140"/>
    </i>
    <i>
      <x v="183"/>
    </i>
    <i>
      <x v="88"/>
    </i>
    <i>
      <x v="136"/>
    </i>
    <i>
      <x v="135"/>
    </i>
    <i>
      <x v="159"/>
    </i>
    <i>
      <x v="165"/>
    </i>
    <i>
      <x v="104"/>
    </i>
    <i>
      <x v="23"/>
    </i>
    <i>
      <x v="49"/>
    </i>
    <i>
      <x v="144"/>
    </i>
    <i>
      <x v="166"/>
    </i>
    <i>
      <x v="141"/>
    </i>
    <i>
      <x v="191"/>
    </i>
    <i>
      <x v="182"/>
    </i>
    <i>
      <x v="162"/>
    </i>
    <i>
      <x v="158"/>
    </i>
    <i>
      <x v="174"/>
    </i>
    <i>
      <x v="13"/>
    </i>
    <i>
      <x v="192"/>
    </i>
    <i>
      <x v="103"/>
    </i>
    <i>
      <x v="128"/>
    </i>
    <i>
      <x v="114"/>
    </i>
    <i>
      <x v="156"/>
    </i>
    <i>
      <x v="58"/>
    </i>
    <i>
      <x v="161"/>
    </i>
    <i>
      <x v="16"/>
    </i>
    <i>
      <x v="42"/>
    </i>
    <i>
      <x v="116"/>
    </i>
    <i>
      <x v="51"/>
    </i>
    <i>
      <x v="139"/>
    </i>
    <i>
      <x v="168"/>
    </i>
    <i>
      <x v="187"/>
    </i>
    <i>
      <x v="15"/>
    </i>
    <i>
      <x v="178"/>
    </i>
    <i>
      <x v="71"/>
    </i>
    <i>
      <x v="201"/>
    </i>
    <i>
      <x v="77"/>
    </i>
    <i>
      <x v="107"/>
    </i>
    <i>
      <x v="98"/>
    </i>
    <i>
      <x v="28"/>
    </i>
    <i>
      <x v="82"/>
    </i>
    <i>
      <x v="39"/>
    </i>
    <i>
      <x v="93"/>
    </i>
    <i>
      <x v="20"/>
    </i>
    <i>
      <x v="189"/>
    </i>
    <i>
      <x v="31"/>
    </i>
    <i>
      <x v="172"/>
    </i>
    <i>
      <x v="24"/>
    </i>
    <i>
      <x v="34"/>
    </i>
    <i>
      <x v="68"/>
    </i>
    <i>
      <x v="35"/>
    </i>
    <i>
      <x v="115"/>
    </i>
    <i>
      <x v="17"/>
    </i>
    <i>
      <x v="149"/>
    </i>
    <i>
      <x v="155"/>
    </i>
    <i>
      <x v="101"/>
    </i>
    <i>
      <x v="186"/>
    </i>
    <i>
      <x v="127"/>
    </i>
    <i>
      <x v="102"/>
    </i>
    <i>
      <x v="84"/>
    </i>
    <i>
      <x v="52"/>
    </i>
    <i>
      <x v="153"/>
    </i>
    <i>
      <x v="70"/>
    </i>
    <i>
      <x v="203"/>
    </i>
    <i>
      <x v="151"/>
    </i>
    <i>
      <x v="26"/>
    </i>
    <i>
      <x v="132"/>
    </i>
    <i>
      <x v="160"/>
    </i>
    <i>
      <x v="96"/>
    </i>
    <i>
      <x v="27"/>
    </i>
    <i>
      <x v="129"/>
    </i>
    <i>
      <x v="55"/>
    </i>
    <i>
      <x v="112"/>
    </i>
    <i>
      <x v="37"/>
    </i>
    <i>
      <x v="179"/>
    </i>
    <i>
      <x v="124"/>
    </i>
    <i>
      <x v="50"/>
    </i>
    <i>
      <x v="89"/>
    </i>
    <i>
      <x v="184"/>
    </i>
    <i>
      <x v="29"/>
    </i>
    <i>
      <x v="99"/>
    </i>
    <i>
      <x v="171"/>
    </i>
    <i>
      <x v="190"/>
    </i>
    <i>
      <x v="209"/>
    </i>
    <i>
      <x v="11"/>
    </i>
    <i>
      <x v="147"/>
    </i>
    <i>
      <x v="95"/>
    </i>
    <i>
      <x v="25"/>
    </i>
    <i>
      <x v="72"/>
    </i>
    <i>
      <x v="105"/>
    </i>
    <i>
      <x v="206"/>
    </i>
    <i>
      <x v="90"/>
    </i>
    <i>
      <x v="78"/>
    </i>
    <i>
      <x v="22"/>
    </i>
    <i>
      <x v="198"/>
    </i>
    <i>
      <x v="108"/>
    </i>
    <i>
      <x v="157"/>
    </i>
    <i>
      <x v="1"/>
    </i>
    <i>
      <x v="170"/>
    </i>
    <i>
      <x v="56"/>
    </i>
    <i>
      <x v="8"/>
    </i>
    <i>
      <x v="3"/>
    </i>
    <i>
      <x v="202"/>
    </i>
    <i>
      <x v="131"/>
    </i>
    <i>
      <x v="208"/>
    </i>
    <i>
      <x v="134"/>
    </i>
    <i>
      <x v="163"/>
    </i>
    <i>
      <x v="137"/>
    </i>
    <i>
      <x v="167"/>
    </i>
    <i>
      <x v="138"/>
    </i>
    <i>
      <x v="6"/>
    </i>
    <i>
      <x v="65"/>
    </i>
    <i>
      <x v="188"/>
    </i>
    <i>
      <x v="142"/>
    </i>
    <i>
      <x v="195"/>
    </i>
    <i>
      <x v="66"/>
    </i>
    <i>
      <x v="21"/>
    </i>
    <i>
      <x v="14"/>
    </i>
    <i>
      <x v="204"/>
    </i>
    <i>
      <x v="4"/>
    </i>
    <i>
      <x v="207"/>
    </i>
    <i>
      <x v="100"/>
    </i>
    <i>
      <x v="44"/>
    </i>
    <i>
      <x v="5"/>
    </i>
    <i>
      <x v="30"/>
    </i>
    <i>
      <x v="57"/>
    </i>
    <i>
      <x v="36"/>
    </i>
    <i>
      <x v="7"/>
    </i>
    <i>
      <x v="62"/>
    </i>
    <i>
      <x v="94"/>
    </i>
    <i>
      <x v="46"/>
    </i>
    <i>
      <x v="106"/>
    </i>
    <i>
      <x v="109"/>
    </i>
    <i>
      <x v="85"/>
    </i>
    <i>
      <x v="63"/>
    </i>
    <i>
      <x v="91"/>
    </i>
    <i>
      <x v="64"/>
    </i>
    <i>
      <x v="194"/>
    </i>
    <i>
      <x v="110"/>
    </i>
    <i>
      <x v="59"/>
    </i>
    <i>
      <x v="111"/>
    </i>
    <i>
      <x v="210"/>
    </i>
    <i>
      <x v="143"/>
    </i>
    <i>
      <x v="176"/>
    </i>
    <i>
      <x v="9"/>
    </i>
    <i>
      <x v="180"/>
    </i>
    <i>
      <x v="145"/>
    </i>
    <i>
      <x v="123"/>
    </i>
    <i>
      <x v="146"/>
    </i>
    <i>
      <x v="48"/>
    </i>
    <i>
      <x v="67"/>
    </i>
    <i>
      <x v="41"/>
    </i>
    <i>
      <x v="148"/>
    </i>
    <i>
      <x v="196"/>
    </i>
    <i>
      <x v="113"/>
    </i>
    <i>
      <x v="200"/>
    </i>
    <i>
      <x v="150"/>
    </i>
    <i>
      <x v="130"/>
    </i>
    <i>
      <x v="69"/>
    </i>
    <i>
      <x v="133"/>
    </i>
    <i>
      <x v="152"/>
    </i>
    <i>
      <x v="173"/>
    </i>
    <i>
      <x v="47"/>
    </i>
    <i>
      <x v="175"/>
    </i>
    <i>
      <x v="154"/>
    </i>
    <i>
      <x v="177"/>
    </i>
    <i>
      <x v="2"/>
    </i>
    <i>
      <x v="86"/>
    </i>
    <i>
      <x v="53"/>
    </i>
    <i>
      <x v="87"/>
    </i>
    <i>
      <x v="54"/>
    </i>
    <i>
      <x v="19"/>
    </i>
    <i>
      <x v="73"/>
    </i>
    <i>
      <x v="185"/>
    </i>
    <i>
      <x v="74"/>
    </i>
    <i>
      <x v="38"/>
    </i>
    <i>
      <x v="75"/>
    </i>
    <i>
      <x v="125"/>
    </i>
    <i>
      <x v="32"/>
    </i>
    <i>
      <x v="40"/>
    </i>
    <i>
      <x v="33"/>
    </i>
    <i>
      <x v="193"/>
    </i>
    <i>
      <x v="118"/>
    </i>
    <i>
      <x v="126"/>
    </i>
    <i>
      <x v="164"/>
    </i>
    <i>
      <x v="197"/>
    </i>
    <i>
      <x v="12"/>
    </i>
    <i>
      <x v="199"/>
    </i>
    <i>
      <x v="79"/>
    </i>
    <i>
      <x/>
    </i>
    <i>
      <x v="120"/>
    </i>
    <i>
      <x v="43"/>
    </i>
    <i>
      <x v="80"/>
    </i>
    <i>
      <x v="205"/>
    </i>
    <i>
      <x v="81"/>
    </i>
    <i>
      <x v="60"/>
    </i>
    <i>
      <x v="121"/>
    </i>
    <i>
      <x v="45"/>
    </i>
    <i>
      <x v="122"/>
    </i>
    <i>
      <x v="61"/>
    </i>
    <i>
      <x v="83"/>
    </i>
    <i t="grand">
      <x/>
    </i>
  </rowItems>
  <colItems count="1">
    <i/>
  </colItems>
  <dataFields count="1">
    <dataField name="Count of product_name" fld="1"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FA0D6CD-1304-44AD-8E91-C4C4FE2176C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15" firstHeaderRow="1" firstDataRow="1" firstDataCol="1"/>
  <pivotFields count="19">
    <pivotField showAll="0"/>
    <pivotField showAll="0"/>
    <pivotField axis="axisRow" showAll="0" sortType="descending">
      <items count="212">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06"/>
    </i>
    <i>
      <x v="75"/>
    </i>
    <i>
      <x v="6"/>
    </i>
    <i>
      <x v="73"/>
    </i>
    <i>
      <x v="14"/>
    </i>
    <i>
      <x v="110"/>
    </i>
    <i>
      <x v="36"/>
    </i>
    <i>
      <x v="1"/>
    </i>
    <i>
      <x v="114"/>
    </i>
    <i>
      <x v="74"/>
    </i>
    <i>
      <x v="25"/>
    </i>
    <i>
      <x v="69"/>
    </i>
    <i>
      <x v="12"/>
    </i>
    <i>
      <x v="105"/>
    </i>
    <i>
      <x v="108"/>
    </i>
    <i>
      <x v="80"/>
    </i>
    <i>
      <x v="53"/>
    </i>
    <i>
      <x v="100"/>
    </i>
    <i>
      <x v="101"/>
    </i>
    <i>
      <x v="30"/>
    </i>
    <i>
      <x v="32"/>
    </i>
    <i>
      <x v="119"/>
    </i>
    <i>
      <x v="65"/>
    </i>
    <i>
      <x v="78"/>
    </i>
    <i>
      <x v="41"/>
    </i>
    <i>
      <x v="107"/>
    </i>
    <i>
      <x v="113"/>
    </i>
    <i>
      <x v="109"/>
    </i>
    <i>
      <x v="45"/>
    </i>
    <i>
      <x v="9"/>
    </i>
    <i>
      <x v="79"/>
    </i>
    <i>
      <x v="115"/>
    </i>
    <i>
      <x v="112"/>
    </i>
    <i>
      <x v="31"/>
    </i>
    <i>
      <x v="66"/>
    </i>
    <i>
      <x v="202"/>
    </i>
    <i>
      <x v="20"/>
    </i>
    <i>
      <x v="15"/>
    </i>
    <i>
      <x v="24"/>
    </i>
    <i>
      <x v="13"/>
    </i>
    <i>
      <x v="99"/>
    </i>
    <i>
      <x v="143"/>
    </i>
    <i>
      <x v="67"/>
    </i>
    <i>
      <x v="145"/>
    </i>
    <i>
      <x v="85"/>
    </i>
    <i>
      <x v="10"/>
    </i>
    <i>
      <x v="88"/>
    </i>
    <i>
      <x v="92"/>
    </i>
    <i>
      <x v="133"/>
    </i>
    <i>
      <x v="23"/>
    </i>
    <i>
      <x v="76"/>
    </i>
    <i>
      <x v="194"/>
    </i>
    <i>
      <x v="58"/>
    </i>
    <i>
      <x v="193"/>
    </i>
    <i>
      <x v="42"/>
    </i>
    <i>
      <x v="29"/>
    </i>
    <i>
      <x v="3"/>
    </i>
    <i>
      <x v="147"/>
    </i>
    <i>
      <x v="84"/>
    </i>
    <i>
      <x v="180"/>
    </i>
    <i>
      <x v="7"/>
    </i>
    <i>
      <x v="50"/>
    </i>
    <i>
      <x v="11"/>
    </i>
    <i>
      <x v="102"/>
    </i>
    <i>
      <x v="152"/>
    </i>
    <i>
      <x v="8"/>
    </i>
    <i>
      <x v="156"/>
    </i>
    <i>
      <x v="179"/>
    </i>
    <i>
      <x v="200"/>
    </i>
    <i>
      <x v="120"/>
    </i>
    <i>
      <x v="158"/>
    </i>
    <i>
      <x v="163"/>
    </i>
    <i>
      <x v="26"/>
    </i>
    <i>
      <x v="77"/>
    </i>
    <i>
      <x v="98"/>
    </i>
    <i>
      <x v="104"/>
    </i>
    <i>
      <x v="134"/>
    </i>
    <i>
      <x v="96"/>
    </i>
    <i>
      <x v="183"/>
    </i>
    <i>
      <x v="93"/>
    </i>
    <i>
      <x v="146"/>
    </i>
    <i>
      <x v="111"/>
    </i>
    <i>
      <x v="90"/>
    </i>
    <i>
      <x v="44"/>
    </i>
    <i>
      <x v="91"/>
    </i>
    <i>
      <x v="38"/>
    </i>
    <i>
      <x v="185"/>
    </i>
    <i>
      <x v="82"/>
    </i>
    <i>
      <x v="49"/>
    </i>
    <i>
      <x v="140"/>
    </i>
    <i>
      <x v="37"/>
    </i>
    <i>
      <x v="177"/>
    </i>
    <i>
      <x v="54"/>
    </i>
    <i>
      <x v="142"/>
    </i>
    <i>
      <x v="164"/>
    </i>
    <i>
      <x v="4"/>
    </i>
    <i>
      <x v="89"/>
    </i>
    <i>
      <x v="63"/>
    </i>
    <i>
      <x v="195"/>
    </i>
    <i>
      <x v="141"/>
    </i>
    <i>
      <x v="188"/>
    </i>
    <i>
      <x v="40"/>
    </i>
    <i>
      <x v="22"/>
    </i>
    <i>
      <x v="161"/>
    </i>
    <i>
      <x v="144"/>
    </i>
    <i>
      <x v="51"/>
    </i>
    <i>
      <x v="5"/>
    </i>
    <i>
      <x v="184"/>
    </i>
    <i>
      <x v="166"/>
    </i>
    <i>
      <x v="162"/>
    </i>
    <i>
      <x v="155"/>
    </i>
    <i>
      <x v="19"/>
    </i>
    <i>
      <x v="59"/>
    </i>
    <i>
      <x v="169"/>
    </i>
    <i>
      <x v="189"/>
    </i>
    <i>
      <x v="35"/>
    </i>
    <i>
      <x v="126"/>
    </i>
    <i>
      <x v="86"/>
    </i>
    <i>
      <x v="95"/>
    </i>
    <i>
      <x v="68"/>
    </i>
    <i>
      <x v="191"/>
    </i>
    <i>
      <x v="136"/>
    </i>
    <i>
      <x v="18"/>
    </i>
    <i>
      <x v="160"/>
    </i>
    <i>
      <x/>
    </i>
    <i>
      <x v="131"/>
    </i>
    <i>
      <x v="168"/>
    </i>
    <i>
      <x v="159"/>
    </i>
    <i>
      <x v="151"/>
    </i>
    <i>
      <x v="127"/>
    </i>
    <i>
      <x v="192"/>
    </i>
    <i>
      <x v="153"/>
    </i>
    <i>
      <x v="130"/>
    </i>
    <i>
      <x v="61"/>
    </i>
    <i>
      <x v="48"/>
    </i>
    <i>
      <x v="132"/>
    </i>
    <i>
      <x v="165"/>
    </i>
    <i>
      <x v="154"/>
    </i>
    <i>
      <x v="27"/>
    </i>
    <i>
      <x v="103"/>
    </i>
    <i>
      <x v="21"/>
    </i>
    <i>
      <x v="128"/>
    </i>
    <i>
      <x v="97"/>
    </i>
    <i>
      <x v="83"/>
    </i>
    <i>
      <x v="64"/>
    </i>
    <i>
      <x v="43"/>
    </i>
    <i>
      <x v="187"/>
    </i>
    <i>
      <x v="149"/>
    </i>
    <i>
      <x v="135"/>
    </i>
    <i>
      <x v="94"/>
    </i>
    <i>
      <x v="46"/>
    </i>
    <i>
      <x v="17"/>
    </i>
    <i>
      <x v="2"/>
    </i>
    <i>
      <x v="181"/>
    </i>
    <i>
      <x v="28"/>
    </i>
    <i>
      <x v="173"/>
    </i>
    <i>
      <x v="47"/>
    </i>
    <i>
      <x v="174"/>
    </i>
    <i>
      <x v="16"/>
    </i>
    <i>
      <x v="172"/>
    </i>
    <i>
      <x v="139"/>
    </i>
    <i>
      <x v="178"/>
    </i>
    <i>
      <x v="137"/>
    </i>
    <i>
      <x v="57"/>
    </i>
    <i>
      <x v="186"/>
    </i>
    <i>
      <x v="148"/>
    </i>
    <i>
      <x v="39"/>
    </i>
    <i>
      <x v="138"/>
    </i>
    <i>
      <x v="60"/>
    </i>
    <i>
      <x v="129"/>
    </i>
    <i>
      <x v="182"/>
    </i>
    <i>
      <x v="157"/>
    </i>
    <i>
      <x v="70"/>
    </i>
    <i>
      <x v="117"/>
    </i>
    <i>
      <x v="87"/>
    </i>
    <i>
      <x v="167"/>
    </i>
    <i>
      <x v="125"/>
    </i>
    <i>
      <x v="33"/>
    </i>
    <i>
      <x v="116"/>
    </i>
    <i>
      <x v="208"/>
    </i>
    <i>
      <x v="150"/>
    </i>
    <i>
      <x v="34"/>
    </i>
    <i>
      <x v="71"/>
    </i>
    <i>
      <x v="118"/>
    </i>
    <i>
      <x v="55"/>
    </i>
    <i>
      <x v="72"/>
    </i>
    <i>
      <x v="52"/>
    </i>
    <i>
      <x v="171"/>
    </i>
    <i>
      <x v="209"/>
    </i>
    <i>
      <x v="201"/>
    </i>
    <i>
      <x v="56"/>
    </i>
    <i>
      <x v="122"/>
    </i>
    <i>
      <x v="170"/>
    </i>
    <i>
      <x v="124"/>
    </i>
    <i>
      <x v="175"/>
    </i>
    <i>
      <x v="203"/>
    </i>
    <i>
      <x v="204"/>
    </i>
    <i>
      <x v="207"/>
    </i>
    <i>
      <x v="190"/>
    </i>
    <i>
      <x v="198"/>
    </i>
    <i>
      <x v="199"/>
    </i>
    <i>
      <x v="205"/>
    </i>
    <i>
      <x v="176"/>
    </i>
    <i>
      <x v="123"/>
    </i>
    <i>
      <x v="206"/>
    </i>
    <i>
      <x v="196"/>
    </i>
    <i>
      <x v="210"/>
    </i>
    <i>
      <x v="197"/>
    </i>
    <i>
      <x v="62"/>
    </i>
    <i>
      <x v="81"/>
    </i>
    <i>
      <x v="121"/>
    </i>
    <i t="grand">
      <x/>
    </i>
  </rowItems>
  <colItems count="1">
    <i/>
  </colItems>
  <dataFields count="1">
    <dataField name="Average of discount_percentage" fld="5" subtotal="average"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15DD08-E5DC-4E76-8D6B-7F3C9201B963}" name="Table1" displayName="Table1" ref="A1:P1466" totalsRowShown="0">
  <autoFilter ref="A1:P1466" xr:uid="{AC15DD08-E5DC-4E76-8D6B-7F3C9201B963}"/>
  <tableColumns count="16">
    <tableColumn id="1" xr3:uid="{900BED3C-F1DA-459E-B31A-27E6E12B5F89}" name="product_id"/>
    <tableColumn id="2" xr3:uid="{21A1D35F-D270-4924-BB2B-3FE37706B178}" name="product_name"/>
    <tableColumn id="3" xr3:uid="{EBA9A551-25ED-4930-BBCD-2D06DB7F8FE8}" name="category"/>
    <tableColumn id="4" xr3:uid="{A9FE5D07-D57A-4DD7-94F8-EFBBA003E747}" name="discounted_price" dataDxfId="23"/>
    <tableColumn id="5" xr3:uid="{113914FD-3AB3-4CEB-A026-BCF56461083F}" name="actual_price" dataDxfId="22"/>
    <tableColumn id="6" xr3:uid="{52BE27A7-AF64-401D-9D87-27AB1A389907}" name="discount_percentage" dataDxfId="21"/>
    <tableColumn id="7" xr3:uid="{7D58216B-78CA-4044-8452-B61929C3803E}" name="rating"/>
    <tableColumn id="8" xr3:uid="{C70A46B6-0F62-4F25-8558-E7B63A038B07}" name="rating_count" dataDxfId="20" dataCellStyle="Comma"/>
    <tableColumn id="9" xr3:uid="{ACE1A121-A16F-4384-BB5E-4C1A890D7627}" name="about_product"/>
    <tableColumn id="10" xr3:uid="{0CDC75B7-9269-4432-B170-6DE348E673CC}" name="user_id"/>
    <tableColumn id="11" xr3:uid="{629201B0-CC5B-4E7F-B824-4CE9648D036A}" name="user_name"/>
    <tableColumn id="12" xr3:uid="{E62CA8F7-5B5D-4493-BDE1-1A2E7F58E770}" name="review_id"/>
    <tableColumn id="13" xr3:uid="{1BDD0465-B554-47B1-B4B3-AFD62C5CF814}" name="review_title"/>
    <tableColumn id="14" xr3:uid="{E7239631-8BC7-49D3-8511-51A316D09E5C}" name="review_content"/>
    <tableColumn id="15" xr3:uid="{4367EE86-E5B2-4A5B-9624-3E7F58E67246}" name="img_link"/>
    <tableColumn id="16" xr3:uid="{0F982605-FB74-47DF-81F0-3294C19BAC67}" name="product_link"/>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6A1B1B-7D92-4315-98C7-B658E3C0DFCA}" name="Table13" displayName="Table13" ref="A1:P1352" totalsRowShown="0">
  <autoFilter ref="A1:P1352" xr:uid="{AC15DD08-E5DC-4E76-8D6B-7F3C9201B963}"/>
  <sortState xmlns:xlrd2="http://schemas.microsoft.com/office/spreadsheetml/2017/richdata2" ref="A2:P1352">
    <sortCondition ref="A1:A1352"/>
  </sortState>
  <tableColumns count="16">
    <tableColumn id="1" xr3:uid="{A9D88EE1-62E3-40FB-BE81-1E645855E4FE}" name="product_id"/>
    <tableColumn id="2" xr3:uid="{891B6765-B83E-476B-B130-0901CB0231FF}" name="product_name"/>
    <tableColumn id="3" xr3:uid="{E96B1FC8-3A6C-4773-9093-FE2F790E7F2B}" name="Main category"/>
    <tableColumn id="4" xr3:uid="{6565E992-AC60-48FA-9ABF-236BEF128FEA}" name="sub category" dataDxfId="19"/>
    <tableColumn id="5" xr3:uid="{ACD54C63-5A2A-4339-B9E2-549198B71D1B}" name=" category" dataDxfId="18"/>
    <tableColumn id="6" xr3:uid="{D640187B-FD67-4C27-B867-B78DA0490086}" name="others" dataDxfId="17"/>
    <tableColumn id="18" xr3:uid="{50ABC0D7-A267-4A2E-9184-7312E1901065}" name="total potential revenue" dataDxfId="16" dataCellStyle="Comma">
      <calculatedColumnFormula>Table13[[#This Row],[ category]]*#REF!</calculatedColumnFormula>
    </tableColumn>
    <tableColumn id="17" xr3:uid="{1C0FFCFC-C7C2-4545-9D97-234E18E3376F}" name="price bucket" dataDxfId="15" dataCellStyle="Comma">
      <calculatedColumnFormula array="1">_xlfn.IFS(
Table13[[#This Row],[sub category]]&lt;200, "&lt;₹200",
Table13[[#This Row],[sub category]] &lt;=500, "₹200–₹500",Table13[[#This Row],[sub category]] &gt;500, "&gt;₹500"
)</calculatedColumnFormula>
    </tableColumn>
    <tableColumn id="9" xr3:uid="{F19DC2D2-83E0-47BA-9093-FE8FD07AD040}" name="about_product"/>
    <tableColumn id="10" xr3:uid="{BE6AE5B4-C1CB-4641-91E9-D48AB039E2A9}" name="user_id"/>
    <tableColumn id="11" xr3:uid="{666FF866-07DD-484A-B881-8C9A96FDF4C7}" name="user_name"/>
    <tableColumn id="12" xr3:uid="{8B22B438-311C-406F-89E0-008086BE01A4}" name="review_id"/>
    <tableColumn id="13" xr3:uid="{A96657FF-3EE4-499C-8AA8-636EB033AC20}" name="review_title"/>
    <tableColumn id="14" xr3:uid="{A30FB364-21D0-4B63-8D8D-6B62A992A026}" name="review_content"/>
    <tableColumn id="15" xr3:uid="{FA0A1E72-82AD-4893-A1D3-6DBE5F08273C}" name="img_link"/>
    <tableColumn id="16" xr3:uid="{D8235E1F-6796-451C-8579-E66B4A786E70}" name="product_link"/>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7" Type="http://schemas.openxmlformats.org/officeDocument/2006/relationships/drawing" Target="../drawings/drawing1.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I1420" workbookViewId="0">
      <selection activeCell="I1432" sqref="I1432"/>
    </sheetView>
  </sheetViews>
  <sheetFormatPr defaultColWidth="11.58203125" defaultRowHeight="16" x14ac:dyDescent="0.4"/>
  <cols>
    <col min="1" max="1" width="13.5" bestFit="1" customWidth="1"/>
    <col min="2" max="2" width="224.33203125" customWidth="1"/>
    <col min="3" max="3" width="118" bestFit="1" customWidth="1"/>
    <col min="4" max="4" width="17.08203125" customWidth="1"/>
    <col min="5" max="5" width="13" customWidth="1"/>
    <col min="6" max="6" width="20.1640625" customWidth="1"/>
    <col min="8" max="8" width="14.25" style="4" customWidth="1"/>
    <col min="9" max="9" width="180.25" customWidth="1"/>
    <col min="10" max="10" width="180.5" customWidth="1"/>
    <col min="11" max="11" width="55.9140625" customWidth="1"/>
    <col min="12" max="12" width="97.4140625" customWidth="1"/>
    <col min="13" max="14" width="255.58203125" bestFit="1" customWidth="1"/>
    <col min="15" max="15" width="109.75" bestFit="1" customWidth="1"/>
    <col min="16" max="16" width="182.08203125" bestFit="1" customWidth="1"/>
  </cols>
  <sheetData>
    <row r="1" spans="1:16" x14ac:dyDescent="0.4">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4">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4">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4">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4">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4">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4">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4">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4">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4">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4">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4">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4">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4">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4">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4">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4">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4">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4">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4">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4">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4">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4">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4">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4">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4">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4">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4">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4">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4">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4">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4">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4">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4">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4">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4">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4">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4">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4">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4">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4">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4">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4">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4">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4">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4">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4">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4">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4">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4">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4">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4">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4">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4">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4">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4">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4">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4">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4">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4">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4">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4">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4">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4">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4">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4">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4">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4">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4">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4">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4">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4">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4">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4">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4">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4">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4">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4">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4">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4">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4">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4">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4">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4">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4">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4">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4">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4">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4">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4">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4">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4">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4">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4">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4">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4">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4">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4">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4">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4">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4">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4">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4">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4">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4">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4">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4">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4">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4">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4">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4">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4">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4">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4">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4">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4">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4">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4">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4">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4">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4">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4">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4">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4">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4">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4">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4">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4">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4">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4">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4">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4">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4">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4">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4">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4">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4">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4">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4">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4">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4">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4">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4">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4">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4">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4">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4">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4">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4">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4">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4">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4">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4">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4">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4">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4">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4">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4">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4">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4">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4">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4">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4">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4">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4">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4">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4">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4">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4">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4">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4">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4">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4">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4">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4">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4">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4">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4">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4">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4">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4">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4">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4">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4">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4">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4">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4">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4">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4">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4">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4">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4">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4">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4">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4">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4">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4">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4">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4">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4">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4">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4">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4">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4">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4">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4">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4">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4">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4">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4">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4">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4">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4">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4">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4">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4">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4">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4">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4">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4">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4">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4">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4">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4">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4">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4">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4">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4">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4">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4">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4">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4">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4">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4">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4">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4">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4">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4">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4">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4">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4">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4">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4">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4">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4">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4">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4">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4">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4">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4">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4">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4">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4">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4">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4">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4">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4">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4">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4">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4">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4">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4">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4">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4">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4">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4">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4">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4">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4">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4">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4">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4">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4">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4">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4">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4">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4">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4">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4">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4">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4">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4">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4">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4">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4">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4">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4">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4">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4">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4">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4">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4">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4">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4">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4">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4">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4">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4">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4">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4">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4">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4">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4">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4">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4">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4">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4">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4">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4">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4">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4">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4">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4">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4">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4">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4">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4">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4">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4">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4">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4">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4">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4">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4">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4">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4">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4">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4">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4">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4">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4">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4">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4">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4">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4">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4">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4">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4">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4">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4">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4">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4">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4">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4">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4">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4">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4">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4">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4">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4">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4">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4">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4">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4">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4">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4">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4">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4">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4">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4">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4">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4">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4">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4">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4">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4">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4">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4">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4">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4">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4">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4">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4">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4">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4">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4">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4">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4">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4">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4">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4">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4">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4">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4">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4">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4">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4">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4">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4">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4">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4">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4">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4">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4">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4">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4">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4">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4">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4">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4">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4">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4">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4">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4">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4">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4">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4">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4">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4">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4">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4">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4">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4">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4">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4">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4">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4">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4">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4">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4">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4">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4">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4">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4">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4">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4">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4">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4">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4">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4">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4">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4">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4">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4">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4">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4">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4">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4">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4">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4">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4">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4">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4">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4">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4">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4">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4">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4">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4">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4">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4">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4">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4">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4">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4">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4">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4">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4">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4">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4">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4">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4">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4">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4">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4">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4">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4">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4">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4">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4">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4">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4">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4">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4">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4">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4">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4">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4">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4">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4">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4">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4">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4">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4">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4">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4">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4">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4">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4">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4">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4">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4">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4">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4">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4">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4">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4">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4">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4">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4">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4">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4">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4">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4">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4">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4">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4">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4">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4">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4">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4">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4">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4">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4">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4">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4">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4">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4">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4">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4">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4">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4">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4">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4">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4">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4">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4">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4">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4">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4">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4">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4">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4">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4">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4">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4">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4">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4">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4">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4">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4">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4">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4">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4">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4">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4">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4">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4">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4">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4">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4">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4">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4">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4">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4">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4">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4">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4">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4">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4">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4">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4">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4">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4">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4">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4">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4">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4">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4">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4">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4">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4">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4">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4">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4">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4">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4">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4">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4">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4">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4">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4">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4">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4">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4">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4">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4">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4">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4">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4">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4">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4">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4">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4">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4">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4">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4">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4">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4">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4">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4">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4">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4">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4">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4">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4">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4">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4">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4">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4">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4">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4">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4">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4">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4">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4">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4">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4">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4">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4">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4">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4">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4">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4">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4">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4">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4">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4">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4">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4">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4">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4">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4">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4">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4">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4">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4">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4">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4">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4">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4">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4">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4">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4">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4">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4">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4">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4">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4">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4">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4">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4">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4">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4">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4">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4">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4">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4">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4">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4">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4">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4">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4">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4">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4">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4">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4">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4">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4">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4">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4">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4">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4">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4">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4">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4">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4">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4">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4">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4">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4">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4">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4">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4">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4">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4">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4">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4">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4">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4">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4">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4">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4">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4">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4">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4">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4">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4">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4">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4">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4">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4">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4">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4">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4">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4">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4">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4">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4">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4">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4">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4">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4">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4">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4">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4">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4">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4">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4">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4">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4">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4">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4">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4">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4">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4">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4">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4">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4">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4">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4">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4">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4">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4">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4">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4">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4">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4">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4">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4">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4">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4">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4">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4">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4">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4">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4">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4">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4">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4">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4">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4">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4">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4">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4">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4">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4">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4">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4">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4">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4">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4">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4">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4">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4">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4">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4">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4">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4">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4">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4">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4">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4">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4">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4">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4">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4">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4">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4">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4">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4">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4">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4">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4">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4">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4">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4">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4">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4">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4">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4">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4">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4">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4">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4">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4">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4">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4">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4">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4">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4">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4">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4">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4">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4">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4">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4">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4">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4">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4">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4">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4">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4">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4">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4">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4">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4">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4">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4">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4">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4">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4">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4">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4">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4">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4">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4">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4">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4">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4">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4">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4">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4">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4">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4">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4">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4">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4">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4">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4">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4">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4">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4">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4">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4">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4">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4">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4">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4">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4">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4">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4">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4">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4">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4">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4">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4">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4">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4">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4">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4">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4">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4">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4">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4">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4">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4">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4">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4">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4">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4">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4">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4">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4">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4">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4">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4">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4">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4">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4">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4">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4">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4">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4">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4">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4">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4">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4">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4">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4">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4">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4">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4">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4">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4">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4">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4">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4">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4">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4">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4">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4">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4">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4">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4">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4">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4">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4">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4">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4">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4">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4">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4">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4">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4">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4">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4">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4">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4">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4">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4">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4">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4">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4">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4">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4">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4">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4">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4">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4">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4">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4">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4">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4">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4">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4">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4">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4">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4">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4">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4">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4">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4">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4">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4">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4">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4">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4">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4">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4">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4">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4">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4">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4">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4">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4">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4">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4">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4">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4">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4">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4">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4">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4">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4">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4">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4">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4">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4">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4">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4">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4">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4">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4">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4">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4">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4">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4">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4">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4">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4">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4">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4">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4">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4">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4">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4">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4">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4">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4">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4">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4">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4">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4">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4">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4">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4">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4">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4">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4">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4">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4">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4">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4">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4">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4">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4">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4">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4">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4">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4">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4">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4">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4">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4">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4">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4">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4">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4">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4">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4">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4">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4">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4">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4">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4">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4">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4">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4">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4">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4">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4">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4">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4">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4">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4">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4">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4">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4">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4">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4">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4">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4">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4">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4">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4">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4">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4">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4">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4">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4">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4">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4">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4">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4">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4">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4">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4">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4">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4">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4">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4">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4">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4">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4">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4">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4">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4">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4">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4">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4">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4">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4">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4">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4">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4">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4">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4">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4">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4">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4">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4">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4">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4">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4">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4">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4">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4">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4">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4">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4">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4">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4">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4">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4">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4">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4">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4">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4">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4">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4">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4">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4">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4">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4">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4">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4">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4">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4">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4">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4">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4">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4">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4">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4">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4">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4">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4">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4">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4">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4">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4">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4">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4">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4">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4">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4">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4">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4">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4">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4">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4">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4">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4">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4">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4">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4">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4">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4">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4">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4">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4">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4">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4">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4">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4">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4">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4">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4">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4">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4">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4">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4">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4">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4">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4">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4">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4">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4">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4">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4">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4">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4">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4">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4">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4">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4">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4">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4">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4">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4">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4">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4">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4">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4">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4">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4">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4">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4">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4">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4">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4">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4">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4">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4">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4">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4">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4">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4">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4">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4">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4">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4">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4">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4">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4">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4">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4">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4">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4">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4">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4">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4">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4">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4">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4">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4">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4">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4">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4">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4">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4">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4">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4">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4">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4">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4">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4">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4">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4">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4">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4">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4">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4">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4">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4">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4">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4">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4">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4">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4">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4">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4">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4">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4">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4">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4">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4">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4">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4">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4">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4">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4">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4">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4">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4">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4">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4">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4">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4">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4">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4">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4">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4">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4">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4">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4">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4">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4">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4">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4">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4">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4">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4">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4">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4">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4">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4">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4">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4">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4">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4">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4">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4">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4">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4">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4">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4">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4">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4">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4">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4">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4">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4">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4">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4">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4">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4">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4">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4">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4">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4">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4">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4">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4">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4">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4">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4">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4">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4">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4">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4">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4">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4">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4">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4">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4">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4">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4">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4">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4">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4">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4">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4">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4">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4">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4">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4">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4">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4">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4">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4">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4">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4">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4">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4">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4">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4">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4">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4">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4">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4">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4">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4">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4">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4">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4">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4">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4">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4">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4">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4">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4">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4">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4">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4">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4">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4">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4">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4">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4">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4">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4">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4">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4">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4">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4">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4">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4">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4">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4">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4">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4">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4">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4">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4">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4">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4">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4">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4">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4">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4">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4">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4">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4">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4">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4">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4">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4">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4">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4">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4">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4">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4">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4">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4">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4">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4">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4">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4">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4">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4">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4">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4">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4">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4">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4">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4">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4">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4">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4">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4">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4">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4">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4">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4">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4">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4">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4">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4">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4">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4">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4">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4">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4">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4">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4">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4">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4">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4">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4">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4">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4">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4">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4">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4">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4">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4">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4">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4">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4">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4">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4">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4">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4">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4">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4">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4">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4">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4">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4">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4">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4">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4">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4">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4">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4">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4">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4">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4">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4">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4">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4">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4">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4">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4">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4">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4">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4">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4">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4">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4">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4">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4">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4">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4">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45F7F-923A-406A-94DD-11E3BD01DCD6}">
  <dimension ref="A1:P1466"/>
  <sheetViews>
    <sheetView tabSelected="1" topLeftCell="B1" workbookViewId="0">
      <selection activeCell="F6" sqref="F6"/>
    </sheetView>
  </sheetViews>
  <sheetFormatPr defaultColWidth="11.58203125" defaultRowHeight="16" x14ac:dyDescent="0.4"/>
  <cols>
    <col min="1" max="1" width="13.5" bestFit="1" customWidth="1"/>
    <col min="2" max="2" width="175" customWidth="1"/>
    <col min="3" max="3" width="23.33203125" customWidth="1"/>
    <col min="4" max="4" width="35.5" bestFit="1" customWidth="1"/>
    <col min="5" max="5" width="25.5" bestFit="1" customWidth="1"/>
    <col min="6" max="6" width="35.9140625" bestFit="1" customWidth="1"/>
    <col min="7" max="7" width="23.1640625" style="4" bestFit="1" customWidth="1"/>
    <col min="8" max="8" width="23.1640625" style="4" customWidth="1"/>
    <col min="9" max="9" width="77.25" customWidth="1"/>
    <col min="10" max="10" width="33.4140625" customWidth="1"/>
    <col min="11" max="11" width="123.83203125" bestFit="1" customWidth="1"/>
    <col min="12" max="12" width="132.33203125" bestFit="1" customWidth="1"/>
    <col min="13" max="13" width="137.6640625" customWidth="1"/>
    <col min="14" max="14" width="255.58203125" bestFit="1" customWidth="1"/>
    <col min="15" max="15" width="109.75" bestFit="1" customWidth="1"/>
    <col min="16" max="16" width="182.08203125" bestFit="1" customWidth="1"/>
  </cols>
  <sheetData>
    <row r="1" spans="1:16" x14ac:dyDescent="0.4">
      <c r="A1" t="s">
        <v>0</v>
      </c>
      <c r="B1" t="s">
        <v>1</v>
      </c>
      <c r="C1" t="s">
        <v>13355</v>
      </c>
      <c r="D1" t="s">
        <v>13353</v>
      </c>
      <c r="E1" t="s">
        <v>13356</v>
      </c>
      <c r="F1" t="s">
        <v>13354</v>
      </c>
      <c r="G1" s="4" t="s">
        <v>13086</v>
      </c>
      <c r="H1" s="4" t="s">
        <v>13096</v>
      </c>
      <c r="I1" t="s">
        <v>8</v>
      </c>
      <c r="J1" t="s">
        <v>9</v>
      </c>
      <c r="K1" t="s">
        <v>10</v>
      </c>
      <c r="L1" t="s">
        <v>11</v>
      </c>
      <c r="M1" t="s">
        <v>12</v>
      </c>
      <c r="N1" t="s">
        <v>13</v>
      </c>
      <c r="O1" t="s">
        <v>14</v>
      </c>
      <c r="P1" t="s">
        <v>15</v>
      </c>
    </row>
    <row r="2" spans="1:16" x14ac:dyDescent="0.4">
      <c r="A2" t="s">
        <v>445</v>
      </c>
      <c r="B2" t="s">
        <v>446</v>
      </c>
      <c r="C2" t="s">
        <v>13107</v>
      </c>
      <c r="D2" t="s">
        <v>13108</v>
      </c>
      <c r="E2" s="2" t="s">
        <v>13109</v>
      </c>
      <c r="F2" s="1" t="s">
        <v>13110</v>
      </c>
      <c r="G2" s="4" t="e">
        <f>Table13[[#This Row],[ category]]*#REF!</f>
        <v>#VALUE!</v>
      </c>
      <c r="H2" s="4" t="str" cm="1">
        <f t="array" ref="H2">_xlfn.IFS(
Table13[[#This Row],[sub category]]&lt;200, "&lt;₹200",
Table13[[#This Row],[sub category]] &lt;=500, "₹200–₹500",Table13[[#This Row],[sub category]] &gt;500, "&gt;₹500"
)</f>
        <v>&gt;₹500</v>
      </c>
      <c r="I2" t="s">
        <v>447</v>
      </c>
      <c r="J2" t="s">
        <v>448</v>
      </c>
      <c r="K2" t="s">
        <v>449</v>
      </c>
      <c r="L2" t="s">
        <v>450</v>
      </c>
      <c r="M2" t="s">
        <v>451</v>
      </c>
      <c r="N2" t="s">
        <v>452</v>
      </c>
      <c r="O2" t="s">
        <v>453</v>
      </c>
      <c r="P2" t="s">
        <v>454</v>
      </c>
    </row>
    <row r="3" spans="1:16" x14ac:dyDescent="0.4">
      <c r="A3" t="s">
        <v>1287</v>
      </c>
      <c r="B3" t="s">
        <v>1288</v>
      </c>
      <c r="C3" t="s">
        <v>13107</v>
      </c>
      <c r="D3" t="s">
        <v>13108</v>
      </c>
      <c r="E3" s="2" t="s">
        <v>13109</v>
      </c>
      <c r="F3" s="1" t="s">
        <v>13110</v>
      </c>
      <c r="G3" s="4" t="e">
        <f>Table13[[#This Row],[ category]]*#REF!</f>
        <v>#VALUE!</v>
      </c>
      <c r="H3" s="4" t="str" cm="1">
        <f t="array" ref="H3">_xlfn.IFS(
Table13[[#This Row],[sub category]]&lt;200, "&lt;₹200",
Table13[[#This Row],[sub category]] &lt;=500, "₹200–₹500",Table13[[#This Row],[sub category]] &gt;500, "&gt;₹500"
)</f>
        <v>&gt;₹500</v>
      </c>
      <c r="I3" t="s">
        <v>1289</v>
      </c>
      <c r="J3" t="s">
        <v>100</v>
      </c>
      <c r="K3" t="s">
        <v>101</v>
      </c>
      <c r="L3" t="s">
        <v>102</v>
      </c>
      <c r="M3" t="s">
        <v>103</v>
      </c>
      <c r="N3" t="s">
        <v>104</v>
      </c>
      <c r="O3" t="s">
        <v>1290</v>
      </c>
      <c r="P3" t="s">
        <v>1291</v>
      </c>
    </row>
    <row r="4" spans="1:16" x14ac:dyDescent="0.4">
      <c r="A4" t="s">
        <v>5923</v>
      </c>
      <c r="B4" t="s">
        <v>5924</v>
      </c>
      <c r="C4" t="s">
        <v>13111</v>
      </c>
      <c r="D4" t="s">
        <v>13112</v>
      </c>
      <c r="E4" t="s">
        <v>13113</v>
      </c>
      <c r="F4" s="1"/>
      <c r="G4" s="4" t="e">
        <f>Table13[[#This Row],[ category]]*#REF!</f>
        <v>#VALUE!</v>
      </c>
      <c r="H4" s="4" t="str" cm="1">
        <f t="array" ref="H4">_xlfn.IFS(
Table13[[#This Row],[sub category]]&lt;200, "&lt;₹200",
Table13[[#This Row],[sub category]] &lt;=500, "₹200–₹500",Table13[[#This Row],[sub category]] &gt;500, "&gt;₹500"
)</f>
        <v>&gt;₹500</v>
      </c>
      <c r="I4" t="s">
        <v>5925</v>
      </c>
      <c r="J4" t="s">
        <v>5926</v>
      </c>
      <c r="K4" t="s">
        <v>5927</v>
      </c>
      <c r="L4" t="s">
        <v>5928</v>
      </c>
      <c r="M4" t="s">
        <v>5929</v>
      </c>
      <c r="N4" t="s">
        <v>5930</v>
      </c>
      <c r="O4" t="s">
        <v>5931</v>
      </c>
      <c r="P4" t="s">
        <v>5932</v>
      </c>
    </row>
    <row r="5" spans="1:16" x14ac:dyDescent="0.4">
      <c r="A5" t="s">
        <v>5937</v>
      </c>
      <c r="B5" t="s">
        <v>5938</v>
      </c>
      <c r="C5" t="s">
        <v>13107</v>
      </c>
      <c r="D5" t="s">
        <v>13114</v>
      </c>
      <c r="E5" t="s">
        <v>13115</v>
      </c>
      <c r="F5" s="1" t="s">
        <v>13116</v>
      </c>
      <c r="G5" s="4" t="e">
        <f>Table13[[#This Row],[ category]]*#REF!</f>
        <v>#VALUE!</v>
      </c>
      <c r="H5" s="4" t="str" cm="1">
        <f t="array" ref="H5">_xlfn.IFS(
Table13[[#This Row],[sub category]]&lt;200, "&lt;₹200",
Table13[[#This Row],[sub category]] &lt;=500, "₹200–₹500",Table13[[#This Row],[sub category]] &gt;500, "&gt;₹500"
)</f>
        <v>&gt;₹500</v>
      </c>
      <c r="I5" t="s">
        <v>5939</v>
      </c>
      <c r="J5" t="s">
        <v>5940</v>
      </c>
      <c r="K5" t="s">
        <v>5941</v>
      </c>
      <c r="L5" t="s">
        <v>5942</v>
      </c>
      <c r="M5" t="s">
        <v>5943</v>
      </c>
      <c r="N5" t="s">
        <v>5944</v>
      </c>
      <c r="O5" t="s">
        <v>5945</v>
      </c>
      <c r="P5" t="s">
        <v>5946</v>
      </c>
    </row>
    <row r="6" spans="1:16" x14ac:dyDescent="0.4">
      <c r="A6" t="s">
        <v>6016</v>
      </c>
      <c r="B6" t="s">
        <v>6017</v>
      </c>
      <c r="C6" t="s">
        <v>13107</v>
      </c>
      <c r="D6" t="s">
        <v>13114</v>
      </c>
      <c r="E6" t="s">
        <v>13115</v>
      </c>
      <c r="F6" s="1" t="s">
        <v>13116</v>
      </c>
      <c r="G6" s="4" t="e">
        <f>Table13[[#This Row],[ category]]*#REF!</f>
        <v>#VALUE!</v>
      </c>
      <c r="H6" s="4" t="str" cm="1">
        <f t="array" ref="H6">_xlfn.IFS(
Table13[[#This Row],[sub category]]&lt;200, "&lt;₹200",
Table13[[#This Row],[sub category]] &lt;=500, "₹200–₹500",Table13[[#This Row],[sub category]] &gt;500, "&gt;₹500"
)</f>
        <v>&gt;₹500</v>
      </c>
      <c r="I6" t="s">
        <v>6018</v>
      </c>
      <c r="J6" t="s">
        <v>6019</v>
      </c>
      <c r="K6" t="s">
        <v>6020</v>
      </c>
      <c r="L6" t="s">
        <v>6021</v>
      </c>
      <c r="M6" t="s">
        <v>6022</v>
      </c>
      <c r="N6" t="s">
        <v>6023</v>
      </c>
      <c r="O6" t="s">
        <v>6024</v>
      </c>
      <c r="P6" t="s">
        <v>6025</v>
      </c>
    </row>
    <row r="7" spans="1:16" x14ac:dyDescent="0.4">
      <c r="A7" t="s">
        <v>4832</v>
      </c>
      <c r="B7" t="s">
        <v>4833</v>
      </c>
      <c r="C7" t="s">
        <v>13107</v>
      </c>
      <c r="D7" t="s">
        <v>13117</v>
      </c>
      <c r="E7" t="s">
        <v>13118</v>
      </c>
      <c r="F7" s="1"/>
      <c r="G7" s="4" t="e">
        <f>Table13[[#This Row],[ category]]*#REF!</f>
        <v>#VALUE!</v>
      </c>
      <c r="H7" s="4" t="str" cm="1">
        <f t="array" ref="H7">_xlfn.IFS(
Table13[[#This Row],[sub category]]&lt;200, "&lt;₹200",
Table13[[#This Row],[sub category]] &lt;=500, "₹200–₹500",Table13[[#This Row],[sub category]] &gt;500, "&gt;₹500"
)</f>
        <v>&gt;₹500</v>
      </c>
      <c r="I7" t="s">
        <v>4835</v>
      </c>
      <c r="J7" t="s">
        <v>4836</v>
      </c>
      <c r="K7" t="s">
        <v>4837</v>
      </c>
      <c r="L7" t="s">
        <v>4838</v>
      </c>
      <c r="M7" t="s">
        <v>4839</v>
      </c>
      <c r="N7" t="s">
        <v>4840</v>
      </c>
      <c r="O7" t="s">
        <v>4841</v>
      </c>
      <c r="P7" t="s">
        <v>4842</v>
      </c>
    </row>
    <row r="8" spans="1:16" x14ac:dyDescent="0.4">
      <c r="A8" t="s">
        <v>1331</v>
      </c>
      <c r="B8" t="s">
        <v>1332</v>
      </c>
      <c r="C8" t="s">
        <v>13111</v>
      </c>
      <c r="D8" t="s">
        <v>13119</v>
      </c>
      <c r="E8" t="s">
        <v>13120</v>
      </c>
      <c r="F8" s="1" t="s">
        <v>13121</v>
      </c>
      <c r="G8" s="4" t="e">
        <f>Table13[[#This Row],[ category]]*#REF!</f>
        <v>#VALUE!</v>
      </c>
      <c r="H8" s="4" t="str" cm="1">
        <f t="array" ref="H8">_xlfn.IFS(
Table13[[#This Row],[sub category]]&lt;200, "&lt;₹200",
Table13[[#This Row],[sub category]] &lt;=500, "₹200–₹500",Table13[[#This Row],[sub category]] &gt;500, "&gt;₹500"
)</f>
        <v>&gt;₹500</v>
      </c>
      <c r="I8" t="s">
        <v>1334</v>
      </c>
      <c r="J8" t="s">
        <v>1335</v>
      </c>
      <c r="K8" t="s">
        <v>1336</v>
      </c>
      <c r="L8" t="s">
        <v>1337</v>
      </c>
      <c r="M8" t="s">
        <v>1338</v>
      </c>
      <c r="N8" t="s">
        <v>1339</v>
      </c>
      <c r="O8" t="s">
        <v>1340</v>
      </c>
      <c r="P8" t="s">
        <v>1341</v>
      </c>
    </row>
    <row r="9" spans="1:16" x14ac:dyDescent="0.4">
      <c r="A9" t="s">
        <v>1671</v>
      </c>
      <c r="B9" t="s">
        <v>1672</v>
      </c>
      <c r="C9" t="s">
        <v>13111</v>
      </c>
      <c r="D9" t="s">
        <v>13119</v>
      </c>
      <c r="E9" s="2" t="s">
        <v>13120</v>
      </c>
      <c r="F9" s="1" t="s">
        <v>13121</v>
      </c>
      <c r="G9" s="4" t="e">
        <f>Table13[[#This Row],[ category]]*#REF!</f>
        <v>#VALUE!</v>
      </c>
      <c r="H9" s="4" t="str" cm="1">
        <f t="array" ref="H9">_xlfn.IFS(
Table13[[#This Row],[sub category]]&lt;200, "&lt;₹200",
Table13[[#This Row],[sub category]] &lt;=500, "₹200–₹500",Table13[[#This Row],[sub category]] &gt;500, "&gt;₹500"
)</f>
        <v>&gt;₹500</v>
      </c>
      <c r="I9" t="s">
        <v>1673</v>
      </c>
      <c r="J9" t="s">
        <v>1335</v>
      </c>
      <c r="K9" t="s">
        <v>1336</v>
      </c>
      <c r="L9" t="s">
        <v>1337</v>
      </c>
      <c r="M9" t="s">
        <v>1338</v>
      </c>
      <c r="N9" t="s">
        <v>1339</v>
      </c>
      <c r="O9" t="s">
        <v>1674</v>
      </c>
      <c r="P9" t="s">
        <v>1675</v>
      </c>
    </row>
    <row r="10" spans="1:16" x14ac:dyDescent="0.4">
      <c r="A10" t="s">
        <v>2128</v>
      </c>
      <c r="B10" t="s">
        <v>2129</v>
      </c>
      <c r="C10" t="s">
        <v>13111</v>
      </c>
      <c r="D10" t="s">
        <v>13119</v>
      </c>
      <c r="E10" t="s">
        <v>13120</v>
      </c>
      <c r="F10" s="1" t="s">
        <v>13121</v>
      </c>
      <c r="G10" s="4" t="e">
        <f>Table13[[#This Row],[ category]]*#REF!</f>
        <v>#VALUE!</v>
      </c>
      <c r="H10" s="4" t="str" cm="1">
        <f t="array" ref="H10">_xlfn.IFS(
Table13[[#This Row],[sub category]]&lt;200, "&lt;₹200",
Table13[[#This Row],[sub category]] &lt;=500, "₹200–₹500",Table13[[#This Row],[sub category]] &gt;500, "&gt;₹500"
)</f>
        <v>&gt;₹500</v>
      </c>
      <c r="I10" t="s">
        <v>2131</v>
      </c>
      <c r="J10" t="s">
        <v>2132</v>
      </c>
      <c r="K10" t="s">
        <v>2133</v>
      </c>
      <c r="L10" t="s">
        <v>2134</v>
      </c>
      <c r="M10" t="s">
        <v>2135</v>
      </c>
      <c r="N10" t="s">
        <v>2136</v>
      </c>
      <c r="O10" t="s">
        <v>2137</v>
      </c>
      <c r="P10" t="s">
        <v>2138</v>
      </c>
    </row>
    <row r="11" spans="1:16" x14ac:dyDescent="0.4">
      <c r="A11" t="s">
        <v>10164</v>
      </c>
      <c r="B11" t="s">
        <v>10165</v>
      </c>
      <c r="C11" t="s">
        <v>13122</v>
      </c>
      <c r="D11" s="2" t="s">
        <v>13123</v>
      </c>
      <c r="E11" s="2" t="s">
        <v>13124</v>
      </c>
      <c r="F11" s="1" t="s">
        <v>13125</v>
      </c>
      <c r="G11" s="4" t="e">
        <f>Table13[[#This Row],[ category]]*#REF!</f>
        <v>#VALUE!</v>
      </c>
      <c r="H11" s="4" t="str" cm="1">
        <f t="array" ref="H11">_xlfn.IFS(
Table13[[#This Row],[sub category]]&lt;200, "&lt;₹200",
Table13[[#This Row],[sub category]] &lt;=500, "₹200–₹500",Table13[[#This Row],[sub category]] &gt;500, "&gt;₹500"
)</f>
        <v>&gt;₹500</v>
      </c>
      <c r="I11" t="s">
        <v>10166</v>
      </c>
      <c r="J11" t="s">
        <v>10167</v>
      </c>
      <c r="K11" t="s">
        <v>10168</v>
      </c>
      <c r="L11" t="s">
        <v>10169</v>
      </c>
      <c r="M11" t="s">
        <v>10170</v>
      </c>
      <c r="N11" t="s">
        <v>10171</v>
      </c>
      <c r="O11" t="s">
        <v>10172</v>
      </c>
      <c r="P11" t="s">
        <v>10173</v>
      </c>
    </row>
    <row r="12" spans="1:16" x14ac:dyDescent="0.4">
      <c r="A12" t="s">
        <v>8111</v>
      </c>
      <c r="B12" t="s">
        <v>8112</v>
      </c>
      <c r="C12" t="s">
        <v>13111</v>
      </c>
      <c r="D12" s="2" t="s">
        <v>13126</v>
      </c>
      <c r="E12" s="2" t="s">
        <v>13127</v>
      </c>
      <c r="F12" s="1"/>
      <c r="G12" s="4" t="e">
        <f>Table13[[#This Row],[ category]]*#REF!</f>
        <v>#VALUE!</v>
      </c>
      <c r="H12" s="4" t="str" cm="1">
        <f t="array" ref="H12">_xlfn.IFS(
Table13[[#This Row],[sub category]]&lt;200, "&lt;₹200",
Table13[[#This Row],[sub category]] &lt;=500, "₹200–₹500",Table13[[#This Row],[sub category]] &gt;500, "&gt;₹500"
)</f>
        <v>&gt;₹500</v>
      </c>
      <c r="I12" t="s">
        <v>8114</v>
      </c>
      <c r="J12" t="s">
        <v>8115</v>
      </c>
      <c r="K12" t="s">
        <v>8116</v>
      </c>
      <c r="L12" t="s">
        <v>8117</v>
      </c>
      <c r="M12" t="s">
        <v>8118</v>
      </c>
      <c r="N12" t="s">
        <v>8119</v>
      </c>
      <c r="O12" t="s">
        <v>8120</v>
      </c>
      <c r="P12" t="s">
        <v>8121</v>
      </c>
    </row>
    <row r="13" spans="1:16" x14ac:dyDescent="0.4">
      <c r="A13" t="s">
        <v>7295</v>
      </c>
      <c r="B13" t="s">
        <v>7296</v>
      </c>
      <c r="C13" t="s">
        <v>13107</v>
      </c>
      <c r="D13" t="s">
        <v>13108</v>
      </c>
      <c r="E13" s="2" t="s">
        <v>13128</v>
      </c>
      <c r="F13" s="1"/>
      <c r="G13" s="4" t="e">
        <f>Table13[[#This Row],[ category]]*#REF!</f>
        <v>#VALUE!</v>
      </c>
      <c r="H13" s="4" t="str" cm="1">
        <f t="array" ref="H13">_xlfn.IFS(
Table13[[#This Row],[sub category]]&lt;200, "&lt;₹200",
Table13[[#This Row],[sub category]] &lt;=500, "₹200–₹500",Table13[[#This Row],[sub category]] &gt;500, "&gt;₹500"
)</f>
        <v>&gt;₹500</v>
      </c>
      <c r="I13" t="s">
        <v>7297</v>
      </c>
      <c r="J13" t="s">
        <v>7298</v>
      </c>
      <c r="K13" t="s">
        <v>7299</v>
      </c>
      <c r="L13" t="s">
        <v>7300</v>
      </c>
      <c r="M13" t="s">
        <v>7301</v>
      </c>
      <c r="N13" t="s">
        <v>7302</v>
      </c>
      <c r="O13" t="s">
        <v>7303</v>
      </c>
      <c r="P13" t="s">
        <v>7304</v>
      </c>
    </row>
    <row r="14" spans="1:16" x14ac:dyDescent="0.4">
      <c r="A14" t="s">
        <v>11696</v>
      </c>
      <c r="B14" t="s">
        <v>11697</v>
      </c>
      <c r="C14" t="s">
        <v>13122</v>
      </c>
      <c r="D14" t="s">
        <v>13123</v>
      </c>
      <c r="E14" t="s">
        <v>13124</v>
      </c>
      <c r="F14" s="1" t="s">
        <v>13129</v>
      </c>
      <c r="G14" s="4" t="e">
        <f>Table13[[#This Row],[ category]]*#REF!</f>
        <v>#VALUE!</v>
      </c>
      <c r="H14" s="4" t="str" cm="1">
        <f t="array" ref="H14">_xlfn.IFS(
Table13[[#This Row],[sub category]]&lt;200, "&lt;₹200",
Table13[[#This Row],[sub category]] &lt;=500, "₹200–₹500",Table13[[#This Row],[sub category]] &gt;500, "&gt;₹500"
)</f>
        <v>&gt;₹500</v>
      </c>
      <c r="I14" t="s">
        <v>11698</v>
      </c>
      <c r="J14" t="s">
        <v>11699</v>
      </c>
      <c r="K14" t="s">
        <v>11700</v>
      </c>
      <c r="L14" t="s">
        <v>11701</v>
      </c>
      <c r="M14" t="s">
        <v>11702</v>
      </c>
      <c r="N14" t="s">
        <v>11703</v>
      </c>
      <c r="O14" t="s">
        <v>11704</v>
      </c>
      <c r="P14" t="s">
        <v>11705</v>
      </c>
    </row>
    <row r="15" spans="1:16" x14ac:dyDescent="0.4">
      <c r="A15" t="s">
        <v>536</v>
      </c>
      <c r="B15" t="s">
        <v>537</v>
      </c>
      <c r="C15" t="s">
        <v>13107</v>
      </c>
      <c r="D15" t="s">
        <v>13108</v>
      </c>
      <c r="E15" s="2" t="s">
        <v>13109</v>
      </c>
      <c r="F15" s="1" t="s">
        <v>13110</v>
      </c>
      <c r="G15" s="4" t="e">
        <f>Table13[[#This Row],[ category]]*#REF!</f>
        <v>#VALUE!</v>
      </c>
      <c r="H15" s="4" t="str" cm="1">
        <f t="array" ref="H15">_xlfn.IFS(
Table13[[#This Row],[sub category]]&lt;200, "&lt;₹200",
Table13[[#This Row],[sub category]] &lt;=500, "₹200–₹500",Table13[[#This Row],[sub category]] &gt;500, "&gt;₹500"
)</f>
        <v>&gt;₹500</v>
      </c>
      <c r="I15" t="s">
        <v>538</v>
      </c>
      <c r="J15" t="s">
        <v>100</v>
      </c>
      <c r="K15" t="s">
        <v>101</v>
      </c>
      <c r="L15" t="s">
        <v>102</v>
      </c>
      <c r="M15" t="s">
        <v>103</v>
      </c>
      <c r="N15" t="s">
        <v>104</v>
      </c>
      <c r="O15" t="s">
        <v>539</v>
      </c>
      <c r="P15" t="s">
        <v>540</v>
      </c>
    </row>
    <row r="16" spans="1:16" x14ac:dyDescent="0.4">
      <c r="A16" t="s">
        <v>330</v>
      </c>
      <c r="B16" t="s">
        <v>331</v>
      </c>
      <c r="C16" t="s">
        <v>13107</v>
      </c>
      <c r="D16" t="s">
        <v>13114</v>
      </c>
      <c r="E16" t="s">
        <v>13130</v>
      </c>
      <c r="F16" s="1" t="s">
        <v>13121</v>
      </c>
      <c r="G16" s="4" t="e">
        <f>Table13[[#This Row],[ category]]*#REF!</f>
        <v>#VALUE!</v>
      </c>
      <c r="H16" s="4" t="str" cm="1">
        <f t="array" ref="H16">_xlfn.IFS(
Table13[[#This Row],[sub category]]&lt;200, "&lt;₹200",
Table13[[#This Row],[sub category]] &lt;=500, "₹200–₹500",Table13[[#This Row],[sub category]] &gt;500, "&gt;₹500"
)</f>
        <v>&gt;₹500</v>
      </c>
      <c r="I16" t="s">
        <v>332</v>
      </c>
      <c r="J16" t="s">
        <v>333</v>
      </c>
      <c r="K16" t="s">
        <v>334</v>
      </c>
      <c r="L16" t="s">
        <v>335</v>
      </c>
      <c r="M16" t="s">
        <v>336</v>
      </c>
      <c r="N16" t="s">
        <v>337</v>
      </c>
      <c r="O16" t="s">
        <v>338</v>
      </c>
      <c r="P16" t="s">
        <v>339</v>
      </c>
    </row>
    <row r="17" spans="1:16" x14ac:dyDescent="0.4">
      <c r="A17" t="s">
        <v>96</v>
      </c>
      <c r="B17" t="s">
        <v>97</v>
      </c>
      <c r="C17" t="s">
        <v>13107</v>
      </c>
      <c r="D17" t="s">
        <v>13108</v>
      </c>
      <c r="E17" t="s">
        <v>13109</v>
      </c>
      <c r="F17" s="1" t="s">
        <v>13110</v>
      </c>
      <c r="G17" s="4" t="e">
        <f>Table13[[#This Row],[ category]]*#REF!</f>
        <v>#VALUE!</v>
      </c>
      <c r="H17" s="4" t="str" cm="1">
        <f t="array" ref="H17">_xlfn.IFS(
Table13[[#This Row],[sub category]]&lt;200, "&lt;₹200",
Table13[[#This Row],[sub category]] &lt;=500, "₹200–₹500",Table13[[#This Row],[sub category]] &gt;500, "&gt;₹500"
)</f>
        <v>&gt;₹500</v>
      </c>
      <c r="I17" t="s">
        <v>99</v>
      </c>
      <c r="J17" t="s">
        <v>100</v>
      </c>
      <c r="K17" t="s">
        <v>101</v>
      </c>
      <c r="L17" t="s">
        <v>102</v>
      </c>
      <c r="M17" t="s">
        <v>103</v>
      </c>
      <c r="N17" t="s">
        <v>104</v>
      </c>
      <c r="O17" t="s">
        <v>105</v>
      </c>
      <c r="P17" t="s">
        <v>106</v>
      </c>
    </row>
    <row r="18" spans="1:16" x14ac:dyDescent="0.4">
      <c r="A18" t="s">
        <v>10429</v>
      </c>
      <c r="B18" t="s">
        <v>10430</v>
      </c>
      <c r="C18" t="s">
        <v>13122</v>
      </c>
      <c r="D18" s="2" t="s">
        <v>13123</v>
      </c>
      <c r="E18" s="2" t="s">
        <v>13131</v>
      </c>
      <c r="F18" s="1" t="s">
        <v>13132</v>
      </c>
      <c r="G18" s="4" t="e">
        <f>Table13[[#This Row],[ category]]*#REF!</f>
        <v>#VALUE!</v>
      </c>
      <c r="H18" s="4" t="str" cm="1">
        <f t="array" ref="H18">_xlfn.IFS(
Table13[[#This Row],[sub category]]&lt;200, "&lt;₹200",
Table13[[#This Row],[sub category]] &lt;=500, "₹200–₹500",Table13[[#This Row],[sub category]] &gt;500, "&gt;₹500"
)</f>
        <v>&gt;₹500</v>
      </c>
      <c r="I18" t="s">
        <v>10431</v>
      </c>
      <c r="J18" t="s">
        <v>10432</v>
      </c>
      <c r="K18" t="s">
        <v>10433</v>
      </c>
      <c r="L18" t="s">
        <v>10434</v>
      </c>
      <c r="M18" t="s">
        <v>10435</v>
      </c>
      <c r="N18" t="s">
        <v>10436</v>
      </c>
      <c r="O18" t="s">
        <v>10437</v>
      </c>
      <c r="P18" t="s">
        <v>10438</v>
      </c>
    </row>
    <row r="19" spans="1:16" x14ac:dyDescent="0.4">
      <c r="A19" t="s">
        <v>10960</v>
      </c>
      <c r="B19" t="s">
        <v>10961</v>
      </c>
      <c r="C19" t="s">
        <v>13122</v>
      </c>
      <c r="D19" s="2" t="s">
        <v>13123</v>
      </c>
      <c r="E19" s="2" t="s">
        <v>13133</v>
      </c>
      <c r="F19" s="1" t="s">
        <v>13134</v>
      </c>
      <c r="G19" s="4" t="e">
        <f>Table13[[#This Row],[ category]]*#REF!</f>
        <v>#VALUE!</v>
      </c>
      <c r="H19" s="4" t="str" cm="1">
        <f t="array" ref="H19">_xlfn.IFS(
Table13[[#This Row],[sub category]]&lt;200, "&lt;₹200",
Table13[[#This Row],[sub category]] &lt;=500, "₹200–₹500",Table13[[#This Row],[sub category]] &gt;500, "&gt;₹500"
)</f>
        <v>&gt;₹500</v>
      </c>
      <c r="I19" t="s">
        <v>10963</v>
      </c>
      <c r="J19" t="s">
        <v>10964</v>
      </c>
      <c r="K19" t="s">
        <v>10965</v>
      </c>
      <c r="L19" t="s">
        <v>10966</v>
      </c>
      <c r="M19" t="s">
        <v>10967</v>
      </c>
      <c r="N19" t="s">
        <v>10968</v>
      </c>
      <c r="O19" t="s">
        <v>10969</v>
      </c>
      <c r="P19" t="s">
        <v>10970</v>
      </c>
    </row>
    <row r="20" spans="1:16" x14ac:dyDescent="0.4">
      <c r="A20" t="s">
        <v>6575</v>
      </c>
      <c r="B20" t="s">
        <v>6576</v>
      </c>
      <c r="C20" t="s">
        <v>13107</v>
      </c>
      <c r="D20" s="2" t="s">
        <v>13114</v>
      </c>
      <c r="E20" s="2" t="s">
        <v>13135</v>
      </c>
      <c r="F20" s="1" t="s">
        <v>13136</v>
      </c>
      <c r="G20" s="4" t="e">
        <f>Table13[[#This Row],[ category]]*#REF!</f>
        <v>#VALUE!</v>
      </c>
      <c r="H20" s="4" t="str" cm="1">
        <f t="array" ref="H20">_xlfn.IFS(
Table13[[#This Row],[sub category]]&lt;200, "&lt;₹200",
Table13[[#This Row],[sub category]] &lt;=500, "₹200–₹500",Table13[[#This Row],[sub category]] &gt;500, "&gt;₹500"
)</f>
        <v>&gt;₹500</v>
      </c>
      <c r="I20" t="s">
        <v>6578</v>
      </c>
      <c r="J20" t="s">
        <v>6579</v>
      </c>
      <c r="K20" t="s">
        <v>6580</v>
      </c>
      <c r="L20" t="s">
        <v>6581</v>
      </c>
      <c r="M20" t="s">
        <v>6582</v>
      </c>
      <c r="N20" t="s">
        <v>13054</v>
      </c>
      <c r="O20" t="s">
        <v>6583</v>
      </c>
      <c r="P20" t="s">
        <v>6584</v>
      </c>
    </row>
    <row r="21" spans="1:16" x14ac:dyDescent="0.4">
      <c r="A21" t="s">
        <v>8895</v>
      </c>
      <c r="B21" t="s">
        <v>8896</v>
      </c>
      <c r="C21" t="s">
        <v>13122</v>
      </c>
      <c r="D21" s="2" t="s">
        <v>13123</v>
      </c>
      <c r="E21" s="2" t="s">
        <v>13131</v>
      </c>
      <c r="F21" s="1" t="s">
        <v>13132</v>
      </c>
      <c r="G21" s="4" t="e">
        <f>Table13[[#This Row],[ category]]*#REF!</f>
        <v>#VALUE!</v>
      </c>
      <c r="H21" s="4" t="str" cm="1">
        <f t="array" ref="H21">_xlfn.IFS(
Table13[[#This Row],[sub category]]&lt;200, "&lt;₹200",
Table13[[#This Row],[sub category]] &lt;=500, "₹200–₹500",Table13[[#This Row],[sub category]] &gt;500, "&gt;₹500"
)</f>
        <v>&gt;₹500</v>
      </c>
      <c r="I21" t="s">
        <v>8898</v>
      </c>
      <c r="J21" t="s">
        <v>8899</v>
      </c>
      <c r="K21" t="s">
        <v>8900</v>
      </c>
      <c r="L21" t="s">
        <v>8901</v>
      </c>
      <c r="M21" t="s">
        <v>8902</v>
      </c>
      <c r="N21" t="s">
        <v>8903</v>
      </c>
      <c r="O21" t="s">
        <v>8904</v>
      </c>
      <c r="P21" t="s">
        <v>8905</v>
      </c>
    </row>
    <row r="22" spans="1:16" x14ac:dyDescent="0.4">
      <c r="A22" t="s">
        <v>9714</v>
      </c>
      <c r="B22" t="s">
        <v>9715</v>
      </c>
      <c r="C22" t="s">
        <v>13122</v>
      </c>
      <c r="D22" t="s">
        <v>13123</v>
      </c>
      <c r="E22" s="2" t="s">
        <v>13131</v>
      </c>
      <c r="F22" s="1" t="s">
        <v>13132</v>
      </c>
      <c r="G22" s="4" t="e">
        <f>Table13[[#This Row],[ category]]*#REF!</f>
        <v>#VALUE!</v>
      </c>
      <c r="H22" s="4" t="str" cm="1">
        <f t="array" ref="H22">_xlfn.IFS(
Table13[[#This Row],[sub category]]&lt;200, "&lt;₹200",
Table13[[#This Row],[sub category]] &lt;=500, "₹200–₹500",Table13[[#This Row],[sub category]] &gt;500, "&gt;₹500"
)</f>
        <v>&gt;₹500</v>
      </c>
      <c r="I22" t="s">
        <v>9716</v>
      </c>
      <c r="J22" t="s">
        <v>9717</v>
      </c>
      <c r="K22" t="s">
        <v>9718</v>
      </c>
      <c r="L22" t="s">
        <v>9719</v>
      </c>
      <c r="M22" t="s">
        <v>9720</v>
      </c>
      <c r="N22" t="s">
        <v>9721</v>
      </c>
      <c r="O22" t="s">
        <v>9722</v>
      </c>
      <c r="P22" t="s">
        <v>9723</v>
      </c>
    </row>
    <row r="23" spans="1:16" x14ac:dyDescent="0.4">
      <c r="A23" t="s">
        <v>9110</v>
      </c>
      <c r="B23" t="s">
        <v>9111</v>
      </c>
      <c r="C23" t="s">
        <v>13122</v>
      </c>
      <c r="D23" t="s">
        <v>13123</v>
      </c>
      <c r="E23" t="s">
        <v>13131</v>
      </c>
      <c r="F23" s="1" t="s">
        <v>13132</v>
      </c>
      <c r="G23" s="4" t="e">
        <f>Table13[[#This Row],[ category]]*#REF!</f>
        <v>#VALUE!</v>
      </c>
      <c r="H23" s="4" t="str" cm="1">
        <f t="array" ref="H23">_xlfn.IFS(
Table13[[#This Row],[sub category]]&lt;200, "&lt;₹200",
Table13[[#This Row],[sub category]] &lt;=500, "₹200–₹500",Table13[[#This Row],[sub category]] &gt;500, "&gt;₹500"
)</f>
        <v>&gt;₹500</v>
      </c>
      <c r="I23" t="s">
        <v>9112</v>
      </c>
      <c r="J23" t="s">
        <v>9113</v>
      </c>
      <c r="K23" t="s">
        <v>9114</v>
      </c>
      <c r="L23" t="s">
        <v>9115</v>
      </c>
      <c r="M23" t="s">
        <v>9116</v>
      </c>
      <c r="N23" t="s">
        <v>9117</v>
      </c>
      <c r="O23" t="s">
        <v>9118</v>
      </c>
      <c r="P23" t="s">
        <v>9119</v>
      </c>
    </row>
    <row r="24" spans="1:16" x14ac:dyDescent="0.4">
      <c r="A24" t="s">
        <v>9794</v>
      </c>
      <c r="B24" t="s">
        <v>9795</v>
      </c>
      <c r="C24" t="s">
        <v>13122</v>
      </c>
      <c r="D24" s="2" t="s">
        <v>13123</v>
      </c>
      <c r="E24" s="2" t="s">
        <v>13124</v>
      </c>
      <c r="F24" s="1" t="s">
        <v>13137</v>
      </c>
      <c r="G24" s="4" t="e">
        <f>Table13[[#This Row],[ category]]*#REF!</f>
        <v>#VALUE!</v>
      </c>
      <c r="H24" s="4" t="str" cm="1">
        <f t="array" ref="H24">_xlfn.IFS(
Table13[[#This Row],[sub category]]&lt;200, "&lt;₹200",
Table13[[#This Row],[sub category]] &lt;=500, "₹200–₹500",Table13[[#This Row],[sub category]] &gt;500, "&gt;₹500"
)</f>
        <v>&gt;₹500</v>
      </c>
      <c r="I24" t="s">
        <v>9796</v>
      </c>
      <c r="J24" t="s">
        <v>9797</v>
      </c>
      <c r="K24" t="s">
        <v>9798</v>
      </c>
      <c r="L24" t="s">
        <v>9799</v>
      </c>
      <c r="M24" t="s">
        <v>9800</v>
      </c>
      <c r="N24" t="s">
        <v>9801</v>
      </c>
      <c r="O24" t="s">
        <v>9802</v>
      </c>
      <c r="P24" t="s">
        <v>9803</v>
      </c>
    </row>
    <row r="25" spans="1:16" x14ac:dyDescent="0.4">
      <c r="A25" t="s">
        <v>12392</v>
      </c>
      <c r="B25" t="s">
        <v>12393</v>
      </c>
      <c r="C25" t="s">
        <v>13122</v>
      </c>
      <c r="D25" s="2" t="s">
        <v>13123</v>
      </c>
      <c r="E25" s="2" t="s">
        <v>13124</v>
      </c>
      <c r="F25" s="1" t="s">
        <v>13138</v>
      </c>
      <c r="G25" s="4" t="e">
        <f>Table13[[#This Row],[ category]]*#REF!</f>
        <v>#VALUE!</v>
      </c>
      <c r="H25" s="4" t="str" cm="1">
        <f t="array" ref="H25">_xlfn.IFS(
Table13[[#This Row],[sub category]]&lt;200, "&lt;₹200",
Table13[[#This Row],[sub category]] &lt;=500, "₹200–₹500",Table13[[#This Row],[sub category]] &gt;500, "&gt;₹500"
)</f>
        <v>&gt;₹500</v>
      </c>
      <c r="I25" t="s">
        <v>12394</v>
      </c>
      <c r="J25" t="s">
        <v>12395</v>
      </c>
      <c r="K25" t="s">
        <v>12396</v>
      </c>
      <c r="L25" t="s">
        <v>12397</v>
      </c>
      <c r="M25" t="s">
        <v>12398</v>
      </c>
      <c r="N25" t="s">
        <v>12399</v>
      </c>
      <c r="O25" t="s">
        <v>12400</v>
      </c>
      <c r="P25" t="s">
        <v>12401</v>
      </c>
    </row>
    <row r="26" spans="1:16" x14ac:dyDescent="0.4">
      <c r="A26" t="s">
        <v>10184</v>
      </c>
      <c r="B26" t="s">
        <v>10185</v>
      </c>
      <c r="C26" t="s">
        <v>13122</v>
      </c>
      <c r="D26" s="2" t="s">
        <v>13123</v>
      </c>
      <c r="E26" s="2" t="s">
        <v>13139</v>
      </c>
      <c r="F26" s="1" t="s">
        <v>13140</v>
      </c>
      <c r="G26" s="4" t="e">
        <f>Table13[[#This Row],[ category]]*#REF!</f>
        <v>#VALUE!</v>
      </c>
      <c r="H26" s="4" t="str" cm="1">
        <f t="array" ref="H26">_xlfn.IFS(
Table13[[#This Row],[sub category]]&lt;200, "&lt;₹200",
Table13[[#This Row],[sub category]] &lt;=500, "₹200–₹500",Table13[[#This Row],[sub category]] &gt;500, "&gt;₹500"
)</f>
        <v>&gt;₹500</v>
      </c>
      <c r="I26" t="s">
        <v>10186</v>
      </c>
      <c r="J26" t="s">
        <v>10187</v>
      </c>
      <c r="K26" t="s">
        <v>10188</v>
      </c>
      <c r="L26" t="s">
        <v>10189</v>
      </c>
      <c r="M26" t="s">
        <v>10190</v>
      </c>
      <c r="N26" t="s">
        <v>10191</v>
      </c>
      <c r="O26" t="s">
        <v>10192</v>
      </c>
      <c r="P26" t="s">
        <v>10193</v>
      </c>
    </row>
    <row r="27" spans="1:16" x14ac:dyDescent="0.4">
      <c r="A27" t="s">
        <v>7569</v>
      </c>
      <c r="B27" t="s">
        <v>7570</v>
      </c>
      <c r="C27" t="s">
        <v>13107</v>
      </c>
      <c r="D27" t="s">
        <v>13114</v>
      </c>
      <c r="E27" t="s">
        <v>13135</v>
      </c>
      <c r="F27" s="1" t="s">
        <v>13141</v>
      </c>
      <c r="G27" s="4" t="e">
        <f>Table13[[#This Row],[ category]]*#REF!</f>
        <v>#VALUE!</v>
      </c>
      <c r="H27" s="4" t="str" cm="1">
        <f t="array" ref="H27">_xlfn.IFS(
Table13[[#This Row],[sub category]]&lt;200, "&lt;₹200",
Table13[[#This Row],[sub category]] &lt;=500, "₹200–₹500",Table13[[#This Row],[sub category]] &gt;500, "&gt;₹500"
)</f>
        <v>&gt;₹500</v>
      </c>
      <c r="I27" t="s">
        <v>7572</v>
      </c>
      <c r="J27" t="s">
        <v>7573</v>
      </c>
      <c r="K27" t="s">
        <v>7574</v>
      </c>
      <c r="L27" t="s">
        <v>7575</v>
      </c>
      <c r="M27" t="s">
        <v>7576</v>
      </c>
      <c r="N27" t="s">
        <v>7577</v>
      </c>
      <c r="O27" t="s">
        <v>7578</v>
      </c>
      <c r="P27" t="s">
        <v>7579</v>
      </c>
    </row>
    <row r="28" spans="1:16" x14ac:dyDescent="0.4">
      <c r="A28" t="s">
        <v>10449</v>
      </c>
      <c r="B28" t="s">
        <v>10450</v>
      </c>
      <c r="C28" t="s">
        <v>13122</v>
      </c>
      <c r="D28" s="2" t="s">
        <v>13123</v>
      </c>
      <c r="E28" s="2" t="s">
        <v>13131</v>
      </c>
      <c r="F28" s="1" t="s">
        <v>13132</v>
      </c>
      <c r="G28" s="4" t="e">
        <f>Table13[[#This Row],[ category]]*#REF!</f>
        <v>#VALUE!</v>
      </c>
      <c r="H28" s="4" t="str" cm="1">
        <f t="array" ref="H28">_xlfn.IFS(
Table13[[#This Row],[sub category]]&lt;200, "&lt;₹200",
Table13[[#This Row],[sub category]] &lt;=500, "₹200–₹500",Table13[[#This Row],[sub category]] &gt;500, "&gt;₹500"
)</f>
        <v>&gt;₹500</v>
      </c>
      <c r="I28" t="s">
        <v>10451</v>
      </c>
      <c r="J28" t="s">
        <v>10452</v>
      </c>
      <c r="K28" t="s">
        <v>10453</v>
      </c>
      <c r="L28" t="s">
        <v>10454</v>
      </c>
      <c r="M28" t="s">
        <v>10455</v>
      </c>
      <c r="N28" t="s">
        <v>10456</v>
      </c>
      <c r="O28" t="s">
        <v>10457</v>
      </c>
      <c r="P28" t="s">
        <v>10458</v>
      </c>
    </row>
    <row r="29" spans="1:16" x14ac:dyDescent="0.4">
      <c r="A29" t="s">
        <v>12994</v>
      </c>
      <c r="B29" t="s">
        <v>12995</v>
      </c>
      <c r="C29" t="s">
        <v>13122</v>
      </c>
      <c r="D29" s="2" t="s">
        <v>13142</v>
      </c>
      <c r="E29" s="2" t="s">
        <v>13143</v>
      </c>
      <c r="F29" s="1" t="s">
        <v>13144</v>
      </c>
      <c r="G29" s="4" t="e">
        <f>Table13[[#This Row],[ category]]*#REF!</f>
        <v>#VALUE!</v>
      </c>
      <c r="H29" s="4" t="str" cm="1">
        <f t="array" ref="H29">_xlfn.IFS(
Table13[[#This Row],[sub category]]&lt;200, "&lt;₹200",
Table13[[#This Row],[sub category]] &lt;=500, "₹200–₹500",Table13[[#This Row],[sub category]] &gt;500, "&gt;₹500"
)</f>
        <v>&gt;₹500</v>
      </c>
      <c r="I29" t="s">
        <v>12996</v>
      </c>
      <c r="J29" t="s">
        <v>12997</v>
      </c>
      <c r="K29" t="s">
        <v>12998</v>
      </c>
      <c r="L29" t="s">
        <v>12999</v>
      </c>
      <c r="M29" t="s">
        <v>13000</v>
      </c>
      <c r="N29" t="s">
        <v>13001</v>
      </c>
      <c r="O29" t="s">
        <v>13002</v>
      </c>
      <c r="P29" t="s">
        <v>13003</v>
      </c>
    </row>
    <row r="30" spans="1:16" x14ac:dyDescent="0.4">
      <c r="A30" t="s">
        <v>9314</v>
      </c>
      <c r="B30" t="s">
        <v>9315</v>
      </c>
      <c r="C30" t="s">
        <v>13122</v>
      </c>
      <c r="D30" s="2" t="s">
        <v>13142</v>
      </c>
      <c r="E30" s="2" t="s">
        <v>13143</v>
      </c>
      <c r="F30" s="1" t="s">
        <v>13145</v>
      </c>
      <c r="G30" s="4" t="e">
        <f>Table13[[#This Row],[ category]]*#REF!</f>
        <v>#VALUE!</v>
      </c>
      <c r="H30" s="4" t="str" cm="1">
        <f t="array" ref="H30">_xlfn.IFS(
Table13[[#This Row],[sub category]]&lt;200, "&lt;₹200",
Table13[[#This Row],[sub category]] &lt;=500, "₹200–₹500",Table13[[#This Row],[sub category]] &gt;500, "&gt;₹500"
)</f>
        <v>&gt;₹500</v>
      </c>
      <c r="I30" t="s">
        <v>9316</v>
      </c>
      <c r="J30" t="s">
        <v>9317</v>
      </c>
      <c r="K30" t="s">
        <v>9318</v>
      </c>
      <c r="L30" t="s">
        <v>9319</v>
      </c>
      <c r="M30" t="s">
        <v>9320</v>
      </c>
      <c r="N30" t="s">
        <v>9321</v>
      </c>
      <c r="O30" t="s">
        <v>9322</v>
      </c>
      <c r="P30" t="s">
        <v>9323</v>
      </c>
    </row>
    <row r="31" spans="1:16" x14ac:dyDescent="0.4">
      <c r="A31" t="s">
        <v>9008</v>
      </c>
      <c r="B31" t="s">
        <v>9009</v>
      </c>
      <c r="C31" t="s">
        <v>13122</v>
      </c>
      <c r="D31" t="s">
        <v>13142</v>
      </c>
      <c r="E31" s="2" t="s">
        <v>13143</v>
      </c>
      <c r="F31" s="1" t="s">
        <v>13145</v>
      </c>
      <c r="G31" s="4" t="e">
        <f>Table13[[#This Row],[ category]]*#REF!</f>
        <v>#VALUE!</v>
      </c>
      <c r="H31" s="4" t="str" cm="1">
        <f t="array" ref="H31">_xlfn.IFS(
Table13[[#This Row],[sub category]]&lt;200, "&lt;₹200",
Table13[[#This Row],[sub category]] &lt;=500, "₹200–₹500",Table13[[#This Row],[sub category]] &gt;500, "&gt;₹500"
)</f>
        <v>&gt;₹500</v>
      </c>
      <c r="I31" t="s">
        <v>9010</v>
      </c>
      <c r="J31" t="s">
        <v>9011</v>
      </c>
      <c r="K31" t="s">
        <v>9012</v>
      </c>
      <c r="L31" t="s">
        <v>9013</v>
      </c>
      <c r="M31" t="s">
        <v>9014</v>
      </c>
      <c r="N31" t="s">
        <v>9015</v>
      </c>
      <c r="O31" t="s">
        <v>9016</v>
      </c>
      <c r="P31" t="s">
        <v>9017</v>
      </c>
    </row>
    <row r="32" spans="1:16" x14ac:dyDescent="0.4">
      <c r="A32" t="s">
        <v>9395</v>
      </c>
      <c r="B32" t="s">
        <v>9396</v>
      </c>
      <c r="C32" t="s">
        <v>13122</v>
      </c>
      <c r="D32" s="2" t="s">
        <v>13142</v>
      </c>
      <c r="E32" s="2" t="s">
        <v>13143</v>
      </c>
      <c r="F32" s="1" t="s">
        <v>13146</v>
      </c>
      <c r="G32" s="4" t="e">
        <f>Table13[[#This Row],[ category]]*#REF!</f>
        <v>#VALUE!</v>
      </c>
      <c r="H32" s="4" t="str" cm="1">
        <f t="array" ref="H32">_xlfn.IFS(
Table13[[#This Row],[sub category]]&lt;200, "&lt;₹200",
Table13[[#This Row],[sub category]] &lt;=500, "₹200–₹500",Table13[[#This Row],[sub category]] &gt;500, "&gt;₹500"
)</f>
        <v>&gt;₹500</v>
      </c>
      <c r="I32" t="s">
        <v>9398</v>
      </c>
      <c r="J32" t="s">
        <v>9399</v>
      </c>
      <c r="K32" t="s">
        <v>9400</v>
      </c>
      <c r="L32" t="s">
        <v>9401</v>
      </c>
      <c r="M32" t="s">
        <v>9402</v>
      </c>
      <c r="N32" t="s">
        <v>9403</v>
      </c>
      <c r="O32" t="s">
        <v>9404</v>
      </c>
      <c r="P32" t="s">
        <v>9405</v>
      </c>
    </row>
    <row r="33" spans="1:16" x14ac:dyDescent="0.4">
      <c r="A33" t="s">
        <v>11385</v>
      </c>
      <c r="B33" t="s">
        <v>11386</v>
      </c>
      <c r="C33" t="s">
        <v>13122</v>
      </c>
      <c r="D33" t="s">
        <v>13123</v>
      </c>
      <c r="E33" t="s">
        <v>13131</v>
      </c>
      <c r="F33" s="1" t="s">
        <v>13132</v>
      </c>
      <c r="G33" s="4" t="e">
        <f>Table13[[#This Row],[ category]]*#REF!</f>
        <v>#VALUE!</v>
      </c>
      <c r="H33" s="4" t="str" cm="1">
        <f t="array" ref="H33">_xlfn.IFS(
Table13[[#This Row],[sub category]]&lt;200, "&lt;₹200",
Table13[[#This Row],[sub category]] &lt;=500, "₹200–₹500",Table13[[#This Row],[sub category]] &gt;500, "&gt;₹500"
)</f>
        <v>&gt;₹500</v>
      </c>
      <c r="I33" t="s">
        <v>11387</v>
      </c>
      <c r="J33" t="s">
        <v>11388</v>
      </c>
      <c r="K33" t="s">
        <v>11389</v>
      </c>
      <c r="L33" t="s">
        <v>11390</v>
      </c>
      <c r="M33" t="s">
        <v>11391</v>
      </c>
      <c r="N33" t="s">
        <v>11392</v>
      </c>
      <c r="O33" t="s">
        <v>11393</v>
      </c>
      <c r="P33" t="s">
        <v>11394</v>
      </c>
    </row>
    <row r="34" spans="1:16" x14ac:dyDescent="0.4">
      <c r="A34" t="s">
        <v>4970</v>
      </c>
      <c r="B34" t="s">
        <v>4971</v>
      </c>
      <c r="C34" t="s">
        <v>13107</v>
      </c>
      <c r="D34" t="s">
        <v>13114</v>
      </c>
      <c r="E34" t="s">
        <v>13115</v>
      </c>
      <c r="F34" s="1" t="s">
        <v>13116</v>
      </c>
      <c r="G34" s="4" t="e">
        <f>Table13[[#This Row],[ category]]*#REF!</f>
        <v>#VALUE!</v>
      </c>
      <c r="H34" s="4" t="str" cm="1">
        <f t="array" ref="H34">_xlfn.IFS(
Table13[[#This Row],[sub category]]&lt;200, "&lt;₹200",
Table13[[#This Row],[sub category]] &lt;=500, "₹200–₹500",Table13[[#This Row],[sub category]] &gt;500, "&gt;₹500"
)</f>
        <v>&gt;₹500</v>
      </c>
      <c r="I34" t="s">
        <v>4972</v>
      </c>
      <c r="J34" t="s">
        <v>4973</v>
      </c>
      <c r="K34" t="s">
        <v>4974</v>
      </c>
      <c r="L34" t="s">
        <v>4975</v>
      </c>
      <c r="M34" t="s">
        <v>4976</v>
      </c>
      <c r="N34" t="s">
        <v>4977</v>
      </c>
      <c r="O34" t="s">
        <v>4978</v>
      </c>
      <c r="P34" t="s">
        <v>4979</v>
      </c>
    </row>
    <row r="35" spans="1:16" x14ac:dyDescent="0.4">
      <c r="A35" t="s">
        <v>5743</v>
      </c>
      <c r="B35" t="s">
        <v>5744</v>
      </c>
      <c r="C35" t="s">
        <v>13107</v>
      </c>
      <c r="D35" s="2" t="s">
        <v>13108</v>
      </c>
      <c r="E35" s="2" t="s">
        <v>13147</v>
      </c>
      <c r="F35" s="1"/>
      <c r="G35" s="4" t="e">
        <f>Table13[[#This Row],[ category]]*#REF!</f>
        <v>#VALUE!</v>
      </c>
      <c r="H35" s="4" t="str" cm="1">
        <f t="array" ref="H35">_xlfn.IFS(
Table13[[#This Row],[sub category]]&lt;200, "&lt;₹200",
Table13[[#This Row],[sub category]] &lt;=500, "₹200–₹500",Table13[[#This Row],[sub category]] &gt;500, "&gt;₹500"
)</f>
        <v>&gt;₹500</v>
      </c>
      <c r="I35" t="s">
        <v>5745</v>
      </c>
      <c r="J35" t="s">
        <v>5746</v>
      </c>
      <c r="K35" t="s">
        <v>5747</v>
      </c>
      <c r="L35" t="s">
        <v>5748</v>
      </c>
      <c r="M35" t="s">
        <v>5749</v>
      </c>
      <c r="N35" t="s">
        <v>5750</v>
      </c>
      <c r="O35" t="s">
        <v>5751</v>
      </c>
      <c r="P35" t="s">
        <v>5752</v>
      </c>
    </row>
    <row r="36" spans="1:16" x14ac:dyDescent="0.4">
      <c r="A36" t="s">
        <v>11646</v>
      </c>
      <c r="B36" t="s">
        <v>11647</v>
      </c>
      <c r="C36" t="s">
        <v>13122</v>
      </c>
      <c r="D36" s="2" t="s">
        <v>13123</v>
      </c>
      <c r="E36" s="2" t="s">
        <v>13124</v>
      </c>
      <c r="F36" s="1" t="s">
        <v>13137</v>
      </c>
      <c r="G36" s="4" t="e">
        <f>Table13[[#This Row],[ category]]*#REF!</f>
        <v>#VALUE!</v>
      </c>
      <c r="H36" s="4" t="str" cm="1">
        <f t="array" ref="H36">_xlfn.IFS(
Table13[[#This Row],[sub category]]&lt;200, "&lt;₹200",
Table13[[#This Row],[sub category]] &lt;=500, "₹200–₹500",Table13[[#This Row],[sub category]] &gt;500, "&gt;₹500"
)</f>
        <v>&gt;₹500</v>
      </c>
      <c r="I36" t="s">
        <v>11648</v>
      </c>
      <c r="J36" t="s">
        <v>11649</v>
      </c>
      <c r="K36" t="s">
        <v>11650</v>
      </c>
      <c r="L36" t="s">
        <v>11651</v>
      </c>
      <c r="M36" t="s">
        <v>11652</v>
      </c>
      <c r="N36" t="s">
        <v>11653</v>
      </c>
      <c r="O36" t="s">
        <v>11654</v>
      </c>
      <c r="P36" t="s">
        <v>11655</v>
      </c>
    </row>
    <row r="37" spans="1:16" x14ac:dyDescent="0.4">
      <c r="A37" t="s">
        <v>9406</v>
      </c>
      <c r="B37" t="s">
        <v>9407</v>
      </c>
      <c r="C37" t="s">
        <v>13122</v>
      </c>
      <c r="D37" t="s">
        <v>13123</v>
      </c>
      <c r="E37" t="s">
        <v>13124</v>
      </c>
      <c r="F37" s="1" t="s">
        <v>13129</v>
      </c>
      <c r="G37" s="4" t="e">
        <f>Table13[[#This Row],[ category]]*#REF!</f>
        <v>#VALUE!</v>
      </c>
      <c r="H37" s="4" t="str" cm="1">
        <f t="array" ref="H37">_xlfn.IFS(
Table13[[#This Row],[sub category]]&lt;200, "&lt;₹200",
Table13[[#This Row],[sub category]] &lt;=500, "₹200–₹500",Table13[[#This Row],[sub category]] &gt;500, "&gt;₹500"
)</f>
        <v>&gt;₹500</v>
      </c>
      <c r="I37" t="s">
        <v>9408</v>
      </c>
      <c r="J37" t="s">
        <v>9409</v>
      </c>
      <c r="K37" t="s">
        <v>9410</v>
      </c>
      <c r="L37" t="s">
        <v>9411</v>
      </c>
      <c r="M37" t="s">
        <v>9412</v>
      </c>
      <c r="N37" t="s">
        <v>9413</v>
      </c>
      <c r="O37" t="s">
        <v>9414</v>
      </c>
      <c r="P37" t="s">
        <v>9415</v>
      </c>
    </row>
    <row r="38" spans="1:16" x14ac:dyDescent="0.4">
      <c r="A38" t="s">
        <v>8842</v>
      </c>
      <c r="B38" t="s">
        <v>8843</v>
      </c>
      <c r="C38" t="s">
        <v>13122</v>
      </c>
      <c r="D38" t="s">
        <v>13142</v>
      </c>
      <c r="E38" t="s">
        <v>13148</v>
      </c>
      <c r="F38" s="1" t="s">
        <v>13149</v>
      </c>
      <c r="G38" s="4" t="e">
        <f>Table13[[#This Row],[ category]]*#REF!</f>
        <v>#VALUE!</v>
      </c>
      <c r="H38" s="4" t="str" cm="1">
        <f t="array" ref="H38">_xlfn.IFS(
Table13[[#This Row],[sub category]]&lt;200, "&lt;₹200",
Table13[[#This Row],[sub category]] &lt;=500, "₹200–₹500",Table13[[#This Row],[sub category]] &gt;500, "&gt;₹500"
)</f>
        <v>&gt;₹500</v>
      </c>
      <c r="I38" t="s">
        <v>8845</v>
      </c>
      <c r="J38" t="s">
        <v>8846</v>
      </c>
      <c r="K38" t="s">
        <v>8847</v>
      </c>
      <c r="L38" t="s">
        <v>8848</v>
      </c>
      <c r="M38" t="s">
        <v>8849</v>
      </c>
      <c r="N38" t="s">
        <v>8850</v>
      </c>
      <c r="O38" t="s">
        <v>8851</v>
      </c>
      <c r="P38" t="s">
        <v>8852</v>
      </c>
    </row>
    <row r="39" spans="1:16" x14ac:dyDescent="0.4">
      <c r="A39" t="s">
        <v>5400</v>
      </c>
      <c r="B39" t="s">
        <v>5401</v>
      </c>
      <c r="C39" t="s">
        <v>13150</v>
      </c>
      <c r="D39" t="s">
        <v>13151</v>
      </c>
      <c r="E39" t="s">
        <v>13152</v>
      </c>
      <c r="F39" s="1" t="s">
        <v>13153</v>
      </c>
      <c r="G39" s="4" t="e">
        <f>Table13[[#This Row],[ category]]*#REF!</f>
        <v>#VALUE!</v>
      </c>
      <c r="H39" s="4" t="str" cm="1">
        <f t="array" ref="H39">_xlfn.IFS(
Table13[[#This Row],[sub category]]&lt;200, "&lt;₹200",
Table13[[#This Row],[sub category]] &lt;=500, "₹200–₹500",Table13[[#This Row],[sub category]] &gt;500, "&gt;₹500"
)</f>
        <v>&gt;₹500</v>
      </c>
      <c r="I39" t="s">
        <v>5402</v>
      </c>
      <c r="J39" t="s">
        <v>5403</v>
      </c>
      <c r="K39" t="s">
        <v>5404</v>
      </c>
      <c r="L39" t="s">
        <v>5405</v>
      </c>
      <c r="M39" t="s">
        <v>5406</v>
      </c>
      <c r="N39" t="s">
        <v>5407</v>
      </c>
      <c r="O39" t="s">
        <v>5408</v>
      </c>
      <c r="P39" t="s">
        <v>5409</v>
      </c>
    </row>
    <row r="40" spans="1:16" x14ac:dyDescent="0.4">
      <c r="A40" t="s">
        <v>11042</v>
      </c>
      <c r="B40" t="s">
        <v>11043</v>
      </c>
      <c r="C40" t="s">
        <v>13122</v>
      </c>
      <c r="D40" t="s">
        <v>13123</v>
      </c>
      <c r="E40" t="s">
        <v>13139</v>
      </c>
      <c r="F40" s="1" t="s">
        <v>13154</v>
      </c>
      <c r="G40" s="4" t="e">
        <f>Table13[[#This Row],[ category]]*#REF!</f>
        <v>#VALUE!</v>
      </c>
      <c r="H40" s="4" t="str" cm="1">
        <f t="array" ref="H40">_xlfn.IFS(
Table13[[#This Row],[sub category]]&lt;200, "&lt;₹200",
Table13[[#This Row],[sub category]] &lt;=500, "₹200–₹500",Table13[[#This Row],[sub category]] &gt;500, "&gt;₹500"
)</f>
        <v>&gt;₹500</v>
      </c>
      <c r="I40" t="s">
        <v>11044</v>
      </c>
      <c r="J40" t="s">
        <v>11045</v>
      </c>
      <c r="K40" t="s">
        <v>11046</v>
      </c>
      <c r="L40" t="s">
        <v>11047</v>
      </c>
      <c r="M40" t="s">
        <v>11048</v>
      </c>
      <c r="N40" t="s">
        <v>11049</v>
      </c>
      <c r="O40" t="s">
        <v>11050</v>
      </c>
      <c r="P40" t="s">
        <v>11051</v>
      </c>
    </row>
    <row r="41" spans="1:16" x14ac:dyDescent="0.4">
      <c r="A41" t="s">
        <v>11738</v>
      </c>
      <c r="B41" t="s">
        <v>11739</v>
      </c>
      <c r="C41" t="s">
        <v>13122</v>
      </c>
      <c r="D41" t="s">
        <v>13123</v>
      </c>
      <c r="E41" t="s">
        <v>13131</v>
      </c>
      <c r="F41" s="1" t="s">
        <v>13132</v>
      </c>
      <c r="G41" s="4" t="e">
        <f>Table13[[#This Row],[ category]]*#REF!</f>
        <v>#VALUE!</v>
      </c>
      <c r="H41" s="4" t="str" cm="1">
        <f t="array" ref="H41">_xlfn.IFS(
Table13[[#This Row],[sub category]]&lt;200, "&lt;₹200",
Table13[[#This Row],[sub category]] &lt;=500, "₹200–₹500",Table13[[#This Row],[sub category]] &gt;500, "&gt;₹500"
)</f>
        <v>&gt;₹500</v>
      </c>
      <c r="I41" t="s">
        <v>11740</v>
      </c>
      <c r="J41" t="s">
        <v>11741</v>
      </c>
      <c r="K41" t="s">
        <v>11742</v>
      </c>
      <c r="L41" t="s">
        <v>11743</v>
      </c>
      <c r="M41" t="s">
        <v>13071</v>
      </c>
      <c r="N41" t="s">
        <v>13072</v>
      </c>
      <c r="O41" t="s">
        <v>11744</v>
      </c>
      <c r="P41" t="s">
        <v>11745</v>
      </c>
    </row>
    <row r="42" spans="1:16" x14ac:dyDescent="0.4">
      <c r="A42" t="s">
        <v>6971</v>
      </c>
      <c r="B42" t="s">
        <v>6972</v>
      </c>
      <c r="C42" t="s">
        <v>13111</v>
      </c>
      <c r="D42" t="s">
        <v>13112</v>
      </c>
      <c r="E42" t="s">
        <v>13113</v>
      </c>
      <c r="F42" s="1"/>
      <c r="G42" s="4" t="e">
        <f>Table13[[#This Row],[ category]]*#REF!</f>
        <v>#VALUE!</v>
      </c>
      <c r="H42" s="4" t="str" cm="1">
        <f t="array" ref="H42">_xlfn.IFS(
Table13[[#This Row],[sub category]]&lt;200, "&lt;₹200",
Table13[[#This Row],[sub category]] &lt;=500, "₹200–₹500",Table13[[#This Row],[sub category]] &gt;500, "&gt;₹500"
)</f>
        <v>&gt;₹500</v>
      </c>
      <c r="I42" t="s">
        <v>6973</v>
      </c>
      <c r="J42" t="s">
        <v>6974</v>
      </c>
      <c r="K42" t="s">
        <v>6975</v>
      </c>
      <c r="L42" t="s">
        <v>6976</v>
      </c>
      <c r="M42" t="s">
        <v>6977</v>
      </c>
      <c r="N42" t="s">
        <v>13056</v>
      </c>
      <c r="O42" t="s">
        <v>6978</v>
      </c>
      <c r="P42" t="s">
        <v>6979</v>
      </c>
    </row>
    <row r="43" spans="1:16" x14ac:dyDescent="0.4">
      <c r="A43" t="s">
        <v>8327</v>
      </c>
      <c r="B43" t="s">
        <v>8328</v>
      </c>
      <c r="C43" t="s">
        <v>13107</v>
      </c>
      <c r="D43" t="s">
        <v>13114</v>
      </c>
      <c r="E43" t="s">
        <v>13155</v>
      </c>
      <c r="F43" s="1" t="s">
        <v>13156</v>
      </c>
      <c r="G43" s="4" t="e">
        <f>Table13[[#This Row],[ category]]*#REF!</f>
        <v>#VALUE!</v>
      </c>
      <c r="H43" s="4" t="str" cm="1">
        <f t="array" ref="H43">_xlfn.IFS(
Table13[[#This Row],[sub category]]&lt;200, "&lt;₹200",
Table13[[#This Row],[sub category]] &lt;=500, "₹200–₹500",Table13[[#This Row],[sub category]] &gt;500, "&gt;₹500"
)</f>
        <v>&gt;₹500</v>
      </c>
      <c r="I43" t="s">
        <v>8329</v>
      </c>
      <c r="J43" t="s">
        <v>8330</v>
      </c>
      <c r="K43" t="s">
        <v>8331</v>
      </c>
      <c r="L43" t="s">
        <v>8332</v>
      </c>
      <c r="M43" t="s">
        <v>8333</v>
      </c>
      <c r="N43" t="s">
        <v>8334</v>
      </c>
      <c r="O43" t="s">
        <v>8335</v>
      </c>
      <c r="P43" t="s">
        <v>8336</v>
      </c>
    </row>
    <row r="44" spans="1:16" x14ac:dyDescent="0.4">
      <c r="A44" t="s">
        <v>6917</v>
      </c>
      <c r="B44" t="s">
        <v>6918</v>
      </c>
      <c r="C44" t="s">
        <v>13107</v>
      </c>
      <c r="D44" s="2" t="s">
        <v>13114</v>
      </c>
      <c r="E44" s="2" t="s">
        <v>13115</v>
      </c>
      <c r="F44" s="1" t="s">
        <v>13157</v>
      </c>
      <c r="G44" s="4" t="e">
        <f>Table13[[#This Row],[ category]]*#REF!</f>
        <v>#VALUE!</v>
      </c>
      <c r="H44" s="4" t="str" cm="1">
        <f t="array" ref="H44">_xlfn.IFS(
Table13[[#This Row],[sub category]]&lt;200, "&lt;₹200",
Table13[[#This Row],[sub category]] &lt;=500, "₹200–₹500",Table13[[#This Row],[sub category]] &gt;500, "&gt;₹500"
)</f>
        <v>&gt;₹500</v>
      </c>
      <c r="I44" t="s">
        <v>6919</v>
      </c>
      <c r="J44" t="s">
        <v>6920</v>
      </c>
      <c r="K44" t="s">
        <v>6921</v>
      </c>
      <c r="L44" t="s">
        <v>6922</v>
      </c>
      <c r="M44" t="s">
        <v>6923</v>
      </c>
      <c r="N44" t="s">
        <v>6924</v>
      </c>
      <c r="O44" t="s">
        <v>6925</v>
      </c>
      <c r="P44" t="s">
        <v>6926</v>
      </c>
    </row>
    <row r="45" spans="1:16" x14ac:dyDescent="0.4">
      <c r="A45" t="s">
        <v>7732</v>
      </c>
      <c r="B45" t="s">
        <v>7733</v>
      </c>
      <c r="C45" t="s">
        <v>13158</v>
      </c>
      <c r="D45" t="s">
        <v>13159</v>
      </c>
      <c r="E45" t="s">
        <v>13160</v>
      </c>
      <c r="F45" s="1" t="s">
        <v>13161</v>
      </c>
      <c r="G45" s="4" t="e">
        <f>Table13[[#This Row],[ category]]*#REF!</f>
        <v>#VALUE!</v>
      </c>
      <c r="H45" s="4" t="str" cm="1">
        <f t="array" ref="H45">_xlfn.IFS(
Table13[[#This Row],[sub category]]&lt;200, "&lt;₹200",
Table13[[#This Row],[sub category]] &lt;=500, "₹200–₹500",Table13[[#This Row],[sub category]] &gt;500, "&gt;₹500"
)</f>
        <v>&gt;₹500</v>
      </c>
      <c r="I45" t="s">
        <v>7735</v>
      </c>
      <c r="J45" t="s">
        <v>7736</v>
      </c>
      <c r="K45" t="s">
        <v>7737</v>
      </c>
      <c r="L45" t="s">
        <v>7738</v>
      </c>
      <c r="M45" t="s">
        <v>7739</v>
      </c>
      <c r="N45" t="s">
        <v>7740</v>
      </c>
      <c r="O45" t="s">
        <v>7741</v>
      </c>
      <c r="P45" t="s">
        <v>7742</v>
      </c>
    </row>
    <row r="46" spans="1:16" x14ac:dyDescent="0.4">
      <c r="A46" t="s">
        <v>6960</v>
      </c>
      <c r="B46" t="s">
        <v>6961</v>
      </c>
      <c r="C46" t="s">
        <v>13111</v>
      </c>
      <c r="D46" t="s">
        <v>13112</v>
      </c>
      <c r="E46" s="2" t="s">
        <v>13162</v>
      </c>
      <c r="F46" s="1"/>
      <c r="G46" s="4" t="e">
        <f>Table13[[#This Row],[ category]]*#REF!</f>
        <v>#VALUE!</v>
      </c>
      <c r="H46" s="4" t="str" cm="1">
        <f t="array" ref="H46">_xlfn.IFS(
Table13[[#This Row],[sub category]]&lt;200, "&lt;₹200",
Table13[[#This Row],[sub category]] &lt;=500, "₹200–₹500",Table13[[#This Row],[sub category]] &gt;500, "&gt;₹500"
)</f>
        <v>&gt;₹500</v>
      </c>
      <c r="I46" t="s">
        <v>6962</v>
      </c>
      <c r="J46" t="s">
        <v>6963</v>
      </c>
      <c r="K46" t="s">
        <v>6964</v>
      </c>
      <c r="L46" t="s">
        <v>6965</v>
      </c>
      <c r="M46" t="s">
        <v>6966</v>
      </c>
      <c r="N46" t="s">
        <v>6967</v>
      </c>
      <c r="O46" t="s">
        <v>6968</v>
      </c>
      <c r="P46" t="s">
        <v>6969</v>
      </c>
    </row>
    <row r="47" spans="1:16" x14ac:dyDescent="0.4">
      <c r="A47" t="s">
        <v>9631</v>
      </c>
      <c r="B47" t="s">
        <v>9632</v>
      </c>
      <c r="C47" t="s">
        <v>13122</v>
      </c>
      <c r="D47" t="s">
        <v>13123</v>
      </c>
      <c r="E47" t="s">
        <v>13139</v>
      </c>
      <c r="F47" s="1" t="s">
        <v>13154</v>
      </c>
      <c r="G47" s="4" t="e">
        <f>Table13[[#This Row],[ category]]*#REF!</f>
        <v>#VALUE!</v>
      </c>
      <c r="H47" s="4" t="str" cm="1">
        <f t="array" ref="H47">_xlfn.IFS(
Table13[[#This Row],[sub category]]&lt;200, "&lt;₹200",
Table13[[#This Row],[sub category]] &lt;=500, "₹200–₹500",Table13[[#This Row],[sub category]] &gt;500, "&gt;₹500"
)</f>
        <v>&gt;₹500</v>
      </c>
      <c r="I47" t="s">
        <v>9634</v>
      </c>
      <c r="J47" t="s">
        <v>9635</v>
      </c>
      <c r="K47" t="s">
        <v>9636</v>
      </c>
      <c r="L47" t="s">
        <v>9637</v>
      </c>
      <c r="M47" t="s">
        <v>9638</v>
      </c>
      <c r="N47" t="s">
        <v>9639</v>
      </c>
      <c r="O47" t="s">
        <v>9640</v>
      </c>
      <c r="P47" t="s">
        <v>9641</v>
      </c>
    </row>
    <row r="48" spans="1:16" x14ac:dyDescent="0.4">
      <c r="A48" t="s">
        <v>8978</v>
      </c>
      <c r="B48" t="s">
        <v>8979</v>
      </c>
      <c r="C48" t="s">
        <v>13122</v>
      </c>
      <c r="D48" s="2" t="s">
        <v>13123</v>
      </c>
      <c r="E48" s="2" t="s">
        <v>13124</v>
      </c>
      <c r="F48" s="1" t="s">
        <v>13163</v>
      </c>
      <c r="G48" s="4" t="e">
        <f>Table13[[#This Row],[ category]]*#REF!</f>
        <v>#VALUE!</v>
      </c>
      <c r="H48" s="4" t="str" cm="1">
        <f t="array" ref="H48">_xlfn.IFS(
Table13[[#This Row],[sub category]]&lt;200, "&lt;₹200",
Table13[[#This Row],[sub category]] &lt;=500, "₹200–₹500",Table13[[#This Row],[sub category]] &gt;500, "&gt;₹500"
)</f>
        <v>&gt;₹500</v>
      </c>
      <c r="I48" t="s">
        <v>8980</v>
      </c>
      <c r="J48" t="s">
        <v>8981</v>
      </c>
      <c r="K48" t="s">
        <v>8982</v>
      </c>
      <c r="L48" t="s">
        <v>8983</v>
      </c>
      <c r="M48" t="s">
        <v>8984</v>
      </c>
      <c r="N48" t="s">
        <v>8985</v>
      </c>
      <c r="O48" t="s">
        <v>8986</v>
      </c>
      <c r="P48" t="s">
        <v>8987</v>
      </c>
    </row>
    <row r="49" spans="1:16" x14ac:dyDescent="0.4">
      <c r="A49" t="s">
        <v>8346</v>
      </c>
      <c r="B49" t="s">
        <v>8347</v>
      </c>
      <c r="C49" t="s">
        <v>13107</v>
      </c>
      <c r="D49" s="2" t="s">
        <v>13108</v>
      </c>
      <c r="E49" s="2" t="s">
        <v>13147</v>
      </c>
      <c r="F49" s="1"/>
      <c r="G49" s="4" t="e">
        <f>Table13[[#This Row],[ category]]*#REF!</f>
        <v>#VALUE!</v>
      </c>
      <c r="H49" s="4" t="str" cm="1">
        <f t="array" ref="H49">_xlfn.IFS(
Table13[[#This Row],[sub category]]&lt;200, "&lt;₹200",
Table13[[#This Row],[sub category]] &lt;=500, "₹200–₹500",Table13[[#This Row],[sub category]] &gt;500, "&gt;₹500"
)</f>
        <v>&gt;₹500</v>
      </c>
      <c r="I49" t="s">
        <v>8348</v>
      </c>
      <c r="J49" t="s">
        <v>8349</v>
      </c>
      <c r="K49" t="s">
        <v>8350</v>
      </c>
      <c r="L49" t="s">
        <v>8351</v>
      </c>
      <c r="M49" t="s">
        <v>8352</v>
      </c>
      <c r="N49" t="s">
        <v>8353</v>
      </c>
      <c r="O49" t="s">
        <v>8354</v>
      </c>
      <c r="P49" t="s">
        <v>8355</v>
      </c>
    </row>
    <row r="50" spans="1:16" x14ac:dyDescent="0.4">
      <c r="A50" t="s">
        <v>9365</v>
      </c>
      <c r="B50" t="s">
        <v>9366</v>
      </c>
      <c r="C50" t="s">
        <v>13122</v>
      </c>
      <c r="D50" t="s">
        <v>13123</v>
      </c>
      <c r="E50" t="s">
        <v>13131</v>
      </c>
      <c r="F50" s="1" t="s">
        <v>13132</v>
      </c>
      <c r="G50" s="4" t="e">
        <f>Table13[[#This Row],[ category]]*#REF!</f>
        <v>#VALUE!</v>
      </c>
      <c r="H50" s="4" t="str" cm="1">
        <f t="array" ref="H50">_xlfn.IFS(
Table13[[#This Row],[sub category]]&lt;200, "&lt;₹200",
Table13[[#This Row],[sub category]] &lt;=500, "₹200–₹500",Table13[[#This Row],[sub category]] &gt;500, "&gt;₹500"
)</f>
        <v>&gt;₹500</v>
      </c>
      <c r="I50" t="s">
        <v>9367</v>
      </c>
      <c r="J50" t="s">
        <v>9368</v>
      </c>
      <c r="K50" t="s">
        <v>9369</v>
      </c>
      <c r="L50" t="s">
        <v>9370</v>
      </c>
      <c r="M50" t="s">
        <v>9371</v>
      </c>
      <c r="N50" t="s">
        <v>9372</v>
      </c>
      <c r="O50" t="s">
        <v>9373</v>
      </c>
      <c r="P50" t="s">
        <v>9374</v>
      </c>
    </row>
    <row r="51" spans="1:16" x14ac:dyDescent="0.4">
      <c r="A51" t="s">
        <v>1606</v>
      </c>
      <c r="B51" t="s">
        <v>1607</v>
      </c>
      <c r="C51" t="s">
        <v>13107</v>
      </c>
      <c r="D51" t="s">
        <v>13114</v>
      </c>
      <c r="E51" t="s">
        <v>13130</v>
      </c>
      <c r="F51" s="1" t="s">
        <v>13121</v>
      </c>
      <c r="G51" s="4" t="e">
        <f>Table13[[#This Row],[ category]]*#REF!</f>
        <v>#VALUE!</v>
      </c>
      <c r="H51" s="4" t="str" cm="1">
        <f t="array" ref="H51">_xlfn.IFS(
Table13[[#This Row],[sub category]]&lt;200, "&lt;₹200",
Table13[[#This Row],[sub category]] &lt;=500, "₹200–₹500",Table13[[#This Row],[sub category]] &gt;500, "&gt;₹500"
)</f>
        <v>&gt;₹500</v>
      </c>
      <c r="I51" t="s">
        <v>1608</v>
      </c>
      <c r="J51" t="s">
        <v>1609</v>
      </c>
      <c r="K51" t="s">
        <v>1610</v>
      </c>
      <c r="L51" t="s">
        <v>1611</v>
      </c>
      <c r="M51" t="s">
        <v>1612</v>
      </c>
      <c r="N51" t="s">
        <v>1613</v>
      </c>
      <c r="O51" t="s">
        <v>1614</v>
      </c>
      <c r="P51" t="s">
        <v>1615</v>
      </c>
    </row>
    <row r="52" spans="1:16" x14ac:dyDescent="0.4">
      <c r="A52" t="s">
        <v>1794</v>
      </c>
      <c r="B52" t="s">
        <v>1795</v>
      </c>
      <c r="C52" t="s">
        <v>13111</v>
      </c>
      <c r="D52" t="s">
        <v>13119</v>
      </c>
      <c r="E52" t="s">
        <v>13120</v>
      </c>
      <c r="F52" s="1" t="s">
        <v>13121</v>
      </c>
      <c r="G52" s="4" t="e">
        <f>Table13[[#This Row],[ category]]*#REF!</f>
        <v>#VALUE!</v>
      </c>
      <c r="H52" s="4" t="str" cm="1">
        <f t="array" ref="H52">_xlfn.IFS(
Table13[[#This Row],[sub category]]&lt;200, "&lt;₹200",
Table13[[#This Row],[sub category]] &lt;=500, "₹200–₹500",Table13[[#This Row],[sub category]] &gt;500, "&gt;₹500"
)</f>
        <v>&gt;₹500</v>
      </c>
      <c r="I52" t="s">
        <v>1796</v>
      </c>
      <c r="J52" t="s">
        <v>1797</v>
      </c>
      <c r="K52" t="s">
        <v>1798</v>
      </c>
      <c r="L52" t="s">
        <v>1799</v>
      </c>
      <c r="M52" t="s">
        <v>1800</v>
      </c>
      <c r="N52" t="s">
        <v>1801</v>
      </c>
      <c r="O52" t="s">
        <v>1802</v>
      </c>
      <c r="P52" t="s">
        <v>1803</v>
      </c>
    </row>
    <row r="53" spans="1:16" x14ac:dyDescent="0.4">
      <c r="A53" t="s">
        <v>1764</v>
      </c>
      <c r="B53" t="s">
        <v>1765</v>
      </c>
      <c r="C53" t="s">
        <v>13107</v>
      </c>
      <c r="D53" t="s">
        <v>13114</v>
      </c>
      <c r="E53" t="s">
        <v>13130</v>
      </c>
      <c r="F53" s="1" t="s">
        <v>13121</v>
      </c>
      <c r="G53" s="4" t="e">
        <f>Table13[[#This Row],[ category]]*#REF!</f>
        <v>#VALUE!</v>
      </c>
      <c r="H53" s="4" t="str" cm="1">
        <f t="array" ref="H53">_xlfn.IFS(
Table13[[#This Row],[sub category]]&lt;200, "&lt;₹200",
Table13[[#This Row],[sub category]] &lt;=500, "₹200–₹500",Table13[[#This Row],[sub category]] &gt;500, "&gt;₹500"
)</f>
        <v>&gt;₹500</v>
      </c>
      <c r="I53" t="s">
        <v>1766</v>
      </c>
      <c r="J53" t="s">
        <v>1767</v>
      </c>
      <c r="K53" t="s">
        <v>1768</v>
      </c>
      <c r="L53" t="s">
        <v>1769</v>
      </c>
      <c r="M53" t="s">
        <v>1770</v>
      </c>
      <c r="N53" t="s">
        <v>1771</v>
      </c>
      <c r="O53" t="s">
        <v>1772</v>
      </c>
      <c r="P53" t="s">
        <v>1773</v>
      </c>
    </row>
    <row r="54" spans="1:16" x14ac:dyDescent="0.4">
      <c r="A54" t="s">
        <v>2841</v>
      </c>
      <c r="B54" t="s">
        <v>2842</v>
      </c>
      <c r="C54" t="s">
        <v>13107</v>
      </c>
      <c r="D54" t="s">
        <v>13114</v>
      </c>
      <c r="E54" t="s">
        <v>13130</v>
      </c>
      <c r="F54" s="1" t="s">
        <v>13121</v>
      </c>
      <c r="G54" s="4" t="e">
        <f>Table13[[#This Row],[ category]]*#REF!</f>
        <v>#VALUE!</v>
      </c>
      <c r="H54" s="4" t="str" cm="1">
        <f t="array" ref="H54">_xlfn.IFS(
Table13[[#This Row],[sub category]]&lt;200, "&lt;₹200",
Table13[[#This Row],[sub category]] &lt;=500, "₹200–₹500",Table13[[#This Row],[sub category]] &gt;500, "&gt;₹500"
)</f>
        <v>&gt;₹500</v>
      </c>
      <c r="I54" t="s">
        <v>2843</v>
      </c>
      <c r="J54" t="s">
        <v>2844</v>
      </c>
      <c r="K54" t="s">
        <v>2845</v>
      </c>
      <c r="L54" t="s">
        <v>2846</v>
      </c>
      <c r="M54" t="s">
        <v>2847</v>
      </c>
      <c r="N54" t="s">
        <v>2848</v>
      </c>
      <c r="O54" t="s">
        <v>2849</v>
      </c>
      <c r="P54" t="s">
        <v>2850</v>
      </c>
    </row>
    <row r="55" spans="1:16" x14ac:dyDescent="0.4">
      <c r="A55" t="s">
        <v>12924</v>
      </c>
      <c r="B55" t="s">
        <v>12925</v>
      </c>
      <c r="C55" t="s">
        <v>13122</v>
      </c>
      <c r="D55" s="3" t="s">
        <v>13142</v>
      </c>
      <c r="E55" s="2" t="s">
        <v>13143</v>
      </c>
      <c r="F55" s="1" t="s">
        <v>13145</v>
      </c>
      <c r="G55" s="4" t="e">
        <f>Table13[[#This Row],[ category]]*#REF!</f>
        <v>#VALUE!</v>
      </c>
      <c r="H55" s="4" t="str" cm="1">
        <f t="array" ref="H55">_xlfn.IFS(
Table13[[#This Row],[sub category]]&lt;200, "&lt;₹200",
Table13[[#This Row],[sub category]] &lt;=500, "₹200–₹500",Table13[[#This Row],[sub category]] &gt;500, "&gt;₹500"
)</f>
        <v>&gt;₹500</v>
      </c>
      <c r="I55" t="s">
        <v>12926</v>
      </c>
      <c r="J55" t="s">
        <v>12927</v>
      </c>
      <c r="K55" t="s">
        <v>12928</v>
      </c>
      <c r="L55" t="s">
        <v>12929</v>
      </c>
      <c r="M55" t="s">
        <v>12930</v>
      </c>
      <c r="N55" t="s">
        <v>12931</v>
      </c>
      <c r="O55" t="s">
        <v>12932</v>
      </c>
      <c r="P55" t="s">
        <v>12933</v>
      </c>
    </row>
    <row r="56" spans="1:16" x14ac:dyDescent="0.4">
      <c r="A56" t="s">
        <v>6338</v>
      </c>
      <c r="B56" t="s">
        <v>6339</v>
      </c>
      <c r="C56" t="s">
        <v>13107</v>
      </c>
      <c r="D56" t="s">
        <v>13114</v>
      </c>
      <c r="E56" t="s">
        <v>13130</v>
      </c>
      <c r="F56" s="1" t="s">
        <v>13121</v>
      </c>
      <c r="G56" s="4" t="e">
        <f>Table13[[#This Row],[ category]]*#REF!</f>
        <v>#VALUE!</v>
      </c>
      <c r="H56" s="4" t="str" cm="1">
        <f t="array" ref="H56">_xlfn.IFS(
Table13[[#This Row],[sub category]]&lt;200, "&lt;₹200",
Table13[[#This Row],[sub category]] &lt;=500, "₹200–₹500",Table13[[#This Row],[sub category]] &gt;500, "&gt;₹500"
)</f>
        <v>&gt;₹500</v>
      </c>
      <c r="I56" t="s">
        <v>6341</v>
      </c>
      <c r="J56" t="s">
        <v>6342</v>
      </c>
      <c r="K56" t="s">
        <v>6343</v>
      </c>
      <c r="L56" t="s">
        <v>6344</v>
      </c>
      <c r="M56" t="s">
        <v>6345</v>
      </c>
      <c r="N56" t="s">
        <v>6346</v>
      </c>
      <c r="O56" t="s">
        <v>6347</v>
      </c>
      <c r="P56" t="s">
        <v>6348</v>
      </c>
    </row>
    <row r="57" spans="1:16" x14ac:dyDescent="0.4">
      <c r="A57" t="s">
        <v>9477</v>
      </c>
      <c r="B57" t="s">
        <v>9478</v>
      </c>
      <c r="C57" t="s">
        <v>13122</v>
      </c>
      <c r="D57" s="2" t="s">
        <v>13142</v>
      </c>
      <c r="E57" s="2" t="s">
        <v>13143</v>
      </c>
      <c r="F57" s="1" t="s">
        <v>13144</v>
      </c>
      <c r="G57" s="4" t="e">
        <f>Table13[[#This Row],[ category]]*#REF!</f>
        <v>#VALUE!</v>
      </c>
      <c r="H57" s="4" t="str" cm="1">
        <f t="array" ref="H57">_xlfn.IFS(
Table13[[#This Row],[sub category]]&lt;200, "&lt;₹200",
Table13[[#This Row],[sub category]] &lt;=500, "₹200–₹500",Table13[[#This Row],[sub category]] &gt;500, "&gt;₹500"
)</f>
        <v>&gt;₹500</v>
      </c>
      <c r="I57" t="s">
        <v>9480</v>
      </c>
      <c r="J57" t="s">
        <v>9481</v>
      </c>
      <c r="K57" t="s">
        <v>9482</v>
      </c>
      <c r="L57" t="s">
        <v>9483</v>
      </c>
      <c r="M57" t="s">
        <v>9484</v>
      </c>
      <c r="N57" t="s">
        <v>9485</v>
      </c>
      <c r="O57" t="s">
        <v>9486</v>
      </c>
      <c r="P57" t="s">
        <v>9487</v>
      </c>
    </row>
    <row r="58" spans="1:16" x14ac:dyDescent="0.4">
      <c r="A58" t="s">
        <v>9642</v>
      </c>
      <c r="B58" t="s">
        <v>9643</v>
      </c>
      <c r="C58" t="s">
        <v>13122</v>
      </c>
      <c r="D58" s="2" t="s">
        <v>13123</v>
      </c>
      <c r="E58" s="2" t="s">
        <v>13139</v>
      </c>
      <c r="F58" s="1" t="s">
        <v>13164</v>
      </c>
      <c r="G58" s="4" t="e">
        <f>Table13[[#This Row],[ category]]*#REF!</f>
        <v>#VALUE!</v>
      </c>
      <c r="H58" s="4" t="str" cm="1">
        <f t="array" ref="H58">_xlfn.IFS(
Table13[[#This Row],[sub category]]&lt;200, "&lt;₹200",
Table13[[#This Row],[sub category]] &lt;=500, "₹200–₹500",Table13[[#This Row],[sub category]] &gt;500, "&gt;₹500"
)</f>
        <v>&gt;₹500</v>
      </c>
      <c r="I58" t="s">
        <v>9645</v>
      </c>
      <c r="J58" t="s">
        <v>9646</v>
      </c>
      <c r="K58" t="s">
        <v>9647</v>
      </c>
      <c r="L58" t="s">
        <v>9648</v>
      </c>
      <c r="M58" t="s">
        <v>9649</v>
      </c>
      <c r="N58" t="s">
        <v>9650</v>
      </c>
      <c r="O58" t="s">
        <v>9651</v>
      </c>
      <c r="P58" t="s">
        <v>9652</v>
      </c>
    </row>
    <row r="59" spans="1:16" x14ac:dyDescent="0.4">
      <c r="A59" t="s">
        <v>8550</v>
      </c>
      <c r="B59" t="s">
        <v>8551</v>
      </c>
      <c r="C59" t="s">
        <v>13122</v>
      </c>
      <c r="D59" s="2" t="s">
        <v>13142</v>
      </c>
      <c r="E59" s="2" t="s">
        <v>13143</v>
      </c>
      <c r="F59" s="1" t="s">
        <v>13145</v>
      </c>
      <c r="G59" s="4" t="e">
        <f>Table13[[#This Row],[ category]]*#REF!</f>
        <v>#VALUE!</v>
      </c>
      <c r="H59" s="4" t="str" cm="1">
        <f t="array" ref="H59">_xlfn.IFS(
Table13[[#This Row],[sub category]]&lt;200, "&lt;₹200",
Table13[[#This Row],[sub category]] &lt;=500, "₹200–₹500",Table13[[#This Row],[sub category]] &gt;500, "&gt;₹500"
)</f>
        <v>&gt;₹500</v>
      </c>
      <c r="I59" t="s">
        <v>8553</v>
      </c>
      <c r="J59" t="s">
        <v>8554</v>
      </c>
      <c r="K59" t="s">
        <v>8555</v>
      </c>
      <c r="L59" t="s">
        <v>8556</v>
      </c>
      <c r="M59" t="s">
        <v>8557</v>
      </c>
      <c r="N59" t="s">
        <v>8558</v>
      </c>
      <c r="O59" t="s">
        <v>8559</v>
      </c>
      <c r="P59" t="s">
        <v>8560</v>
      </c>
    </row>
    <row r="60" spans="1:16" x14ac:dyDescent="0.4">
      <c r="A60" t="s">
        <v>8802</v>
      </c>
      <c r="B60" t="s">
        <v>8803</v>
      </c>
      <c r="C60" t="s">
        <v>13122</v>
      </c>
      <c r="D60" s="2" t="s">
        <v>13123</v>
      </c>
      <c r="E60" s="2" t="s">
        <v>13124</v>
      </c>
      <c r="F60" s="1" t="s">
        <v>13165</v>
      </c>
      <c r="G60" s="4" t="e">
        <f>Table13[[#This Row],[ category]]*#REF!</f>
        <v>#VALUE!</v>
      </c>
      <c r="H60" s="4" t="str" cm="1">
        <f t="array" ref="H60">_xlfn.IFS(
Table13[[#This Row],[sub category]]&lt;200, "&lt;₹200",
Table13[[#This Row],[sub category]] &lt;=500, "₹200–₹500",Table13[[#This Row],[sub category]] &gt;500, "&gt;₹500"
)</f>
        <v>&gt;₹500</v>
      </c>
      <c r="I60" t="s">
        <v>8804</v>
      </c>
      <c r="J60" t="s">
        <v>8805</v>
      </c>
      <c r="K60" t="s">
        <v>8806</v>
      </c>
      <c r="L60" t="s">
        <v>8807</v>
      </c>
      <c r="M60" t="s">
        <v>8808</v>
      </c>
      <c r="N60" t="s">
        <v>8809</v>
      </c>
      <c r="O60" t="s">
        <v>8810</v>
      </c>
      <c r="P60" t="s">
        <v>8811</v>
      </c>
    </row>
    <row r="61" spans="1:16" x14ac:dyDescent="0.4">
      <c r="A61" t="s">
        <v>9744</v>
      </c>
      <c r="B61" t="s">
        <v>9745</v>
      </c>
      <c r="C61" t="s">
        <v>13122</v>
      </c>
      <c r="D61" t="s">
        <v>13142</v>
      </c>
      <c r="E61" t="s">
        <v>13148</v>
      </c>
      <c r="F61" s="1" t="s">
        <v>13149</v>
      </c>
      <c r="G61" s="4" t="e">
        <f>Table13[[#This Row],[ category]]*#REF!</f>
        <v>#VALUE!</v>
      </c>
      <c r="H61" s="4" t="str" cm="1">
        <f t="array" ref="H61">_xlfn.IFS(
Table13[[#This Row],[sub category]]&lt;200, "&lt;₹200",
Table13[[#This Row],[sub category]] &lt;=500, "₹200–₹500",Table13[[#This Row],[sub category]] &gt;500, "&gt;₹500"
)</f>
        <v>&gt;₹500</v>
      </c>
      <c r="I61" t="s">
        <v>9746</v>
      </c>
      <c r="J61" t="s">
        <v>9747</v>
      </c>
      <c r="K61" t="s">
        <v>9748</v>
      </c>
      <c r="L61" t="s">
        <v>9749</v>
      </c>
      <c r="M61" t="s">
        <v>9750</v>
      </c>
      <c r="N61" t="s">
        <v>9751</v>
      </c>
      <c r="O61" t="s">
        <v>9752</v>
      </c>
      <c r="P61" t="s">
        <v>9753</v>
      </c>
    </row>
    <row r="62" spans="1:16" x14ac:dyDescent="0.4">
      <c r="A62" t="s">
        <v>6535</v>
      </c>
      <c r="B62" t="s">
        <v>6536</v>
      </c>
      <c r="C62" t="s">
        <v>13150</v>
      </c>
      <c r="D62" t="s">
        <v>13166</v>
      </c>
      <c r="E62" t="s">
        <v>13167</v>
      </c>
      <c r="F62" s="1" t="s">
        <v>13168</v>
      </c>
      <c r="G62" s="4" t="e">
        <f>Table13[[#This Row],[ category]]*#REF!</f>
        <v>#VALUE!</v>
      </c>
      <c r="H62" s="4" t="str" cm="1">
        <f t="array" ref="H62">_xlfn.IFS(
Table13[[#This Row],[sub category]]&lt;200, "&lt;₹200",
Table13[[#This Row],[sub category]] &lt;=500, "₹200–₹500",Table13[[#This Row],[sub category]] &gt;500, "&gt;₹500"
)</f>
        <v>&gt;₹500</v>
      </c>
      <c r="I62" t="s">
        <v>6537</v>
      </c>
      <c r="J62" t="s">
        <v>6538</v>
      </c>
      <c r="K62" t="s">
        <v>6539</v>
      </c>
      <c r="L62" t="s">
        <v>6540</v>
      </c>
      <c r="M62" t="s">
        <v>6541</v>
      </c>
      <c r="N62" t="s">
        <v>6542</v>
      </c>
      <c r="O62" t="s">
        <v>6543</v>
      </c>
      <c r="P62" t="s">
        <v>6544</v>
      </c>
    </row>
    <row r="63" spans="1:16" x14ac:dyDescent="0.4">
      <c r="A63" t="s">
        <v>13004</v>
      </c>
      <c r="B63" t="s">
        <v>13005</v>
      </c>
      <c r="C63" t="s">
        <v>13122</v>
      </c>
      <c r="D63" s="2" t="s">
        <v>13142</v>
      </c>
      <c r="E63" s="2" t="s">
        <v>13169</v>
      </c>
      <c r="F63" s="1" t="s">
        <v>13170</v>
      </c>
      <c r="G63" s="4" t="e">
        <f>Table13[[#This Row],[ category]]*#REF!</f>
        <v>#VALUE!</v>
      </c>
      <c r="H63" s="4" t="str" cm="1">
        <f t="array" ref="H63">_xlfn.IFS(
Table13[[#This Row],[sub category]]&lt;200, "&lt;₹200",
Table13[[#This Row],[sub category]] &lt;=500, "₹200–₹500",Table13[[#This Row],[sub category]] &gt;500, "&gt;₹500"
)</f>
        <v>&gt;₹500</v>
      </c>
      <c r="I63" t="s">
        <v>13006</v>
      </c>
      <c r="J63" t="s">
        <v>13007</v>
      </c>
      <c r="K63" t="s">
        <v>13008</v>
      </c>
      <c r="L63" t="s">
        <v>13009</v>
      </c>
      <c r="M63" t="s">
        <v>13010</v>
      </c>
      <c r="N63" t="s">
        <v>13011</v>
      </c>
      <c r="O63" t="s">
        <v>13012</v>
      </c>
      <c r="P63" t="s">
        <v>13013</v>
      </c>
    </row>
    <row r="64" spans="1:16" x14ac:dyDescent="0.4">
      <c r="A64" t="s">
        <v>12742</v>
      </c>
      <c r="B64" t="s">
        <v>12743</v>
      </c>
      <c r="C64" t="s">
        <v>13122</v>
      </c>
      <c r="D64" s="2" t="s">
        <v>13123</v>
      </c>
      <c r="E64" s="2" t="s">
        <v>13131</v>
      </c>
      <c r="F64" s="1" t="s">
        <v>13171</v>
      </c>
      <c r="G64" s="4" t="e">
        <f>Table13[[#This Row],[ category]]*#REF!</f>
        <v>#VALUE!</v>
      </c>
      <c r="H64" s="4" t="str" cm="1">
        <f t="array" ref="H64">_xlfn.IFS(
Table13[[#This Row],[sub category]]&lt;200, "&lt;₹200",
Table13[[#This Row],[sub category]] &lt;=500, "₹200–₹500",Table13[[#This Row],[sub category]] &gt;500, "&gt;₹500"
)</f>
        <v>&gt;₹500</v>
      </c>
      <c r="I64" t="s">
        <v>12744</v>
      </c>
      <c r="J64" t="s">
        <v>12745</v>
      </c>
      <c r="K64" t="s">
        <v>12746</v>
      </c>
      <c r="L64" t="s">
        <v>12747</v>
      </c>
      <c r="M64" t="s">
        <v>12748</v>
      </c>
      <c r="N64" t="s">
        <v>12749</v>
      </c>
      <c r="O64" t="s">
        <v>12750</v>
      </c>
      <c r="P64" t="s">
        <v>12751</v>
      </c>
    </row>
    <row r="65" spans="1:16" x14ac:dyDescent="0.4">
      <c r="A65" t="s">
        <v>7972</v>
      </c>
      <c r="B65" t="s">
        <v>7973</v>
      </c>
      <c r="C65" t="s">
        <v>13150</v>
      </c>
      <c r="D65" t="s">
        <v>13151</v>
      </c>
      <c r="E65" t="s">
        <v>13152</v>
      </c>
      <c r="F65" s="1" t="s">
        <v>13172</v>
      </c>
      <c r="G65" s="4" t="e">
        <f>Table13[[#This Row],[ category]]*#REF!</f>
        <v>#VALUE!</v>
      </c>
      <c r="H65" s="4" t="str" cm="1">
        <f t="array" ref="H65">_xlfn.IFS(
Table13[[#This Row],[sub category]]&lt;200, "&lt;₹200",
Table13[[#This Row],[sub category]] &lt;=500, "₹200–₹500",Table13[[#This Row],[sub category]] &gt;500, "&gt;₹500"
)</f>
        <v>&gt;₹500</v>
      </c>
      <c r="I65" t="s">
        <v>7975</v>
      </c>
      <c r="J65" t="s">
        <v>7976</v>
      </c>
      <c r="K65" t="s">
        <v>7977</v>
      </c>
      <c r="L65" t="s">
        <v>7978</v>
      </c>
      <c r="M65" t="s">
        <v>7979</v>
      </c>
      <c r="N65" t="s">
        <v>7980</v>
      </c>
      <c r="O65" t="s">
        <v>7981</v>
      </c>
      <c r="P65" t="s">
        <v>7982</v>
      </c>
    </row>
    <row r="66" spans="1:16" x14ac:dyDescent="0.4">
      <c r="A66" t="s">
        <v>12181</v>
      </c>
      <c r="B66" t="s">
        <v>12182</v>
      </c>
      <c r="C66" t="s">
        <v>13122</v>
      </c>
      <c r="D66" s="2" t="s">
        <v>13123</v>
      </c>
      <c r="E66" s="2" t="s">
        <v>13124</v>
      </c>
      <c r="F66" s="1" t="s">
        <v>13165</v>
      </c>
      <c r="G66" s="4" t="e">
        <f>Table13[[#This Row],[ category]]*#REF!</f>
        <v>#VALUE!</v>
      </c>
      <c r="H66" s="4" t="str" cm="1">
        <f t="array" ref="H66">_xlfn.IFS(
Table13[[#This Row],[sub category]]&lt;200, "&lt;₹200",
Table13[[#This Row],[sub category]] &lt;=500, "₹200–₹500",Table13[[#This Row],[sub category]] &gt;500, "&gt;₹500"
)</f>
        <v>&gt;₹500</v>
      </c>
      <c r="I66" t="s">
        <v>12183</v>
      </c>
      <c r="J66" t="s">
        <v>12184</v>
      </c>
      <c r="K66" t="s">
        <v>12185</v>
      </c>
      <c r="L66" t="s">
        <v>12186</v>
      </c>
      <c r="M66" t="s">
        <v>12187</v>
      </c>
      <c r="N66" t="s">
        <v>12188</v>
      </c>
      <c r="O66" t="s">
        <v>12189</v>
      </c>
      <c r="P66" t="s">
        <v>12190</v>
      </c>
    </row>
    <row r="67" spans="1:16" x14ac:dyDescent="0.4">
      <c r="A67" t="s">
        <v>12683</v>
      </c>
      <c r="B67" t="s">
        <v>12684</v>
      </c>
      <c r="C67" t="s">
        <v>13122</v>
      </c>
      <c r="D67" s="2" t="s">
        <v>13142</v>
      </c>
      <c r="E67" s="2" t="s">
        <v>13169</v>
      </c>
      <c r="F67" s="1" t="s">
        <v>13170</v>
      </c>
      <c r="G67" s="4" t="e">
        <f>Table13[[#This Row],[ category]]*#REF!</f>
        <v>#VALUE!</v>
      </c>
      <c r="H67" s="4" t="str" cm="1">
        <f t="array" ref="H67">_xlfn.IFS(
Table13[[#This Row],[sub category]]&lt;200, "&lt;₹200",
Table13[[#This Row],[sub category]] &lt;=500, "₹200–₹500",Table13[[#This Row],[sub category]] &gt;500, "&gt;₹500"
)</f>
        <v>&gt;₹500</v>
      </c>
      <c r="I67" t="s">
        <v>12685</v>
      </c>
      <c r="J67" t="s">
        <v>12686</v>
      </c>
      <c r="K67" t="s">
        <v>12687</v>
      </c>
      <c r="L67" t="s">
        <v>12688</v>
      </c>
      <c r="M67" t="s">
        <v>12689</v>
      </c>
      <c r="N67" t="s">
        <v>12690</v>
      </c>
      <c r="O67" t="s">
        <v>12691</v>
      </c>
      <c r="P67" t="s">
        <v>12692</v>
      </c>
    </row>
    <row r="68" spans="1:16" x14ac:dyDescent="0.4">
      <c r="A68" t="s">
        <v>7407</v>
      </c>
      <c r="B68" t="s">
        <v>7408</v>
      </c>
      <c r="C68" t="s">
        <v>13122</v>
      </c>
      <c r="D68" t="s">
        <v>13173</v>
      </c>
      <c r="E68" t="s">
        <v>13174</v>
      </c>
      <c r="F68" s="1" t="s">
        <v>13175</v>
      </c>
      <c r="G68" s="4" t="e">
        <f>Table13[[#This Row],[ category]]*#REF!</f>
        <v>#VALUE!</v>
      </c>
      <c r="H68" s="4" t="str" cm="1">
        <f t="array" ref="H68">_xlfn.IFS(
Table13[[#This Row],[sub category]]&lt;200, "&lt;₹200",
Table13[[#This Row],[sub category]] &lt;=500, "₹200–₹500",Table13[[#This Row],[sub category]] &gt;500, "&gt;₹500"
)</f>
        <v>&gt;₹500</v>
      </c>
      <c r="I68" t="s">
        <v>7409</v>
      </c>
      <c r="J68" t="s">
        <v>7410</v>
      </c>
      <c r="K68" t="s">
        <v>7411</v>
      </c>
      <c r="L68" t="s">
        <v>7412</v>
      </c>
      <c r="M68" t="s">
        <v>7413</v>
      </c>
      <c r="N68" t="s">
        <v>7414</v>
      </c>
      <c r="O68" t="s">
        <v>7415</v>
      </c>
      <c r="P68" t="s">
        <v>7416</v>
      </c>
    </row>
    <row r="69" spans="1:16" x14ac:dyDescent="0.4">
      <c r="A69" t="s">
        <v>9345</v>
      </c>
      <c r="B69" t="s">
        <v>9346</v>
      </c>
      <c r="C69" t="s">
        <v>13122</v>
      </c>
      <c r="D69" s="2" t="s">
        <v>13142</v>
      </c>
      <c r="E69" s="2" t="s">
        <v>13143</v>
      </c>
      <c r="F69" s="1"/>
      <c r="G69" s="4" t="e">
        <f>Table13[[#This Row],[ category]]*#REF!</f>
        <v>#VALUE!</v>
      </c>
      <c r="H69" s="4" t="str" cm="1">
        <f t="array" ref="H69">_xlfn.IFS(
Table13[[#This Row],[sub category]]&lt;200, "&lt;₹200",
Table13[[#This Row],[sub category]] &lt;=500, "₹200–₹500",Table13[[#This Row],[sub category]] &gt;500, "&gt;₹500"
)</f>
        <v>&gt;₹500</v>
      </c>
      <c r="I69" t="s">
        <v>9347</v>
      </c>
      <c r="J69" t="s">
        <v>9348</v>
      </c>
      <c r="K69" t="s">
        <v>9349</v>
      </c>
      <c r="L69" t="s">
        <v>9350</v>
      </c>
      <c r="M69" t="s">
        <v>9351</v>
      </c>
      <c r="N69" t="s">
        <v>9352</v>
      </c>
      <c r="O69" t="s">
        <v>9353</v>
      </c>
      <c r="P69" t="s">
        <v>9354</v>
      </c>
    </row>
    <row r="70" spans="1:16" x14ac:dyDescent="0.4">
      <c r="A70" t="s">
        <v>5221</v>
      </c>
      <c r="B70" t="s">
        <v>5222</v>
      </c>
      <c r="C70" t="s">
        <v>13107</v>
      </c>
      <c r="D70" s="2" t="s">
        <v>13108</v>
      </c>
      <c r="E70" s="2" t="s">
        <v>13147</v>
      </c>
      <c r="F70" s="1"/>
      <c r="G70" s="4" t="e">
        <f>Table13[[#This Row],[ category]]*#REF!</f>
        <v>#VALUE!</v>
      </c>
      <c r="H70" s="4" t="str" cm="1">
        <f t="array" ref="H70">_xlfn.IFS(
Table13[[#This Row],[sub category]]&lt;200, "&lt;₹200",
Table13[[#This Row],[sub category]] &lt;=500, "₹200–₹500",Table13[[#This Row],[sub category]] &gt;500, "&gt;₹500"
)</f>
        <v>&gt;₹500</v>
      </c>
      <c r="I70" t="s">
        <v>5224</v>
      </c>
      <c r="J70" t="s">
        <v>5225</v>
      </c>
      <c r="K70" t="s">
        <v>5226</v>
      </c>
      <c r="L70" t="s">
        <v>5227</v>
      </c>
      <c r="M70" t="s">
        <v>5228</v>
      </c>
      <c r="N70" t="s">
        <v>5229</v>
      </c>
      <c r="O70" t="s">
        <v>5230</v>
      </c>
      <c r="P70" t="s">
        <v>5231</v>
      </c>
    </row>
    <row r="71" spans="1:16" x14ac:dyDescent="0.4">
      <c r="A71" t="s">
        <v>6420</v>
      </c>
      <c r="B71" t="s">
        <v>6421</v>
      </c>
      <c r="C71" t="s">
        <v>13150</v>
      </c>
      <c r="D71" t="s">
        <v>13166</v>
      </c>
      <c r="E71" t="s">
        <v>13167</v>
      </c>
      <c r="F71" s="1" t="s">
        <v>13168</v>
      </c>
      <c r="G71" s="4" t="e">
        <f>Table13[[#This Row],[ category]]*#REF!</f>
        <v>#VALUE!</v>
      </c>
      <c r="H71" s="4" t="str" cm="1">
        <f t="array" ref="H71">_xlfn.IFS(
Table13[[#This Row],[sub category]]&lt;200, "&lt;₹200",
Table13[[#This Row],[sub category]] &lt;=500, "₹200–₹500",Table13[[#This Row],[sub category]] &gt;500, "&gt;₹500"
)</f>
        <v>&gt;₹500</v>
      </c>
      <c r="I71" t="s">
        <v>6422</v>
      </c>
      <c r="J71" t="s">
        <v>6423</v>
      </c>
      <c r="K71" t="s">
        <v>6424</v>
      </c>
      <c r="L71" t="s">
        <v>6425</v>
      </c>
      <c r="M71" t="s">
        <v>6426</v>
      </c>
      <c r="N71" t="s">
        <v>6427</v>
      </c>
      <c r="O71" t="s">
        <v>6428</v>
      </c>
      <c r="P71" t="s">
        <v>6429</v>
      </c>
    </row>
    <row r="72" spans="1:16" x14ac:dyDescent="0.4">
      <c r="A72" t="s">
        <v>6271</v>
      </c>
      <c r="B72" t="s">
        <v>6272</v>
      </c>
      <c r="C72" t="s">
        <v>13150</v>
      </c>
      <c r="D72" t="s">
        <v>13166</v>
      </c>
      <c r="E72" t="s">
        <v>13167</v>
      </c>
      <c r="F72" s="1" t="s">
        <v>13168</v>
      </c>
      <c r="G72" s="4" t="e">
        <f>Table13[[#This Row],[ category]]*#REF!</f>
        <v>#VALUE!</v>
      </c>
      <c r="H72" s="4" t="str" cm="1">
        <f t="array" ref="H72">_xlfn.IFS(
Table13[[#This Row],[sub category]]&lt;200, "&lt;₹200",
Table13[[#This Row],[sub category]] &lt;=500, "₹200–₹500",Table13[[#This Row],[sub category]] &gt;500, "&gt;₹500"
)</f>
        <v>&gt;₹500</v>
      </c>
      <c r="I72" t="s">
        <v>6274</v>
      </c>
      <c r="J72" t="s">
        <v>6275</v>
      </c>
      <c r="K72" t="s">
        <v>6276</v>
      </c>
      <c r="L72" t="s">
        <v>6277</v>
      </c>
      <c r="M72" t="s">
        <v>6278</v>
      </c>
      <c r="N72" t="s">
        <v>6279</v>
      </c>
      <c r="O72" t="s">
        <v>6280</v>
      </c>
      <c r="P72" t="s">
        <v>6281</v>
      </c>
    </row>
    <row r="73" spans="1:16" x14ac:dyDescent="0.4">
      <c r="A73" t="s">
        <v>6312</v>
      </c>
      <c r="B73" t="s">
        <v>6313</v>
      </c>
      <c r="C73" t="s">
        <v>13150</v>
      </c>
      <c r="D73" t="s">
        <v>13166</v>
      </c>
      <c r="E73" t="s">
        <v>13167</v>
      </c>
      <c r="F73" s="1" t="s">
        <v>13168</v>
      </c>
      <c r="G73" s="4" t="e">
        <f>Table13[[#This Row],[ category]]*#REF!</f>
        <v>#VALUE!</v>
      </c>
      <c r="H73" s="4" t="str" cm="1">
        <f t="array" ref="H73">_xlfn.IFS(
Table13[[#This Row],[sub category]]&lt;200, "&lt;₹200",
Table13[[#This Row],[sub category]] &lt;=500, "₹200–₹500",Table13[[#This Row],[sub category]] &gt;500, "&gt;₹500"
)</f>
        <v>&gt;₹500</v>
      </c>
      <c r="I73" t="s">
        <v>6315</v>
      </c>
      <c r="J73" t="s">
        <v>6316</v>
      </c>
      <c r="K73" t="s">
        <v>6317</v>
      </c>
      <c r="L73" t="s">
        <v>6318</v>
      </c>
      <c r="M73" t="s">
        <v>6319</v>
      </c>
      <c r="N73" t="s">
        <v>6320</v>
      </c>
      <c r="O73" t="s">
        <v>6321</v>
      </c>
      <c r="P73" t="s">
        <v>6322</v>
      </c>
    </row>
    <row r="74" spans="1:16" x14ac:dyDescent="0.4">
      <c r="A74" t="s">
        <v>6230</v>
      </c>
      <c r="B74" t="s">
        <v>6231</v>
      </c>
      <c r="C74" t="s">
        <v>13150</v>
      </c>
      <c r="D74" t="s">
        <v>13166</v>
      </c>
      <c r="E74" t="s">
        <v>13167</v>
      </c>
      <c r="F74" s="1" t="s">
        <v>13168</v>
      </c>
      <c r="G74" s="4" t="e">
        <f>Table13[[#This Row],[ category]]*#REF!</f>
        <v>#VALUE!</v>
      </c>
      <c r="H74" s="4" t="str" cm="1">
        <f t="array" ref="H74">_xlfn.IFS(
Table13[[#This Row],[sub category]]&lt;200, "&lt;₹200",
Table13[[#This Row],[sub category]] &lt;=500, "₹200–₹500",Table13[[#This Row],[sub category]] &gt;500, "&gt;₹500"
)</f>
        <v>&gt;₹500</v>
      </c>
      <c r="I74" t="s">
        <v>6233</v>
      </c>
      <c r="J74" t="s">
        <v>6234</v>
      </c>
      <c r="K74" t="s">
        <v>6235</v>
      </c>
      <c r="L74" t="s">
        <v>6236</v>
      </c>
      <c r="M74" t="s">
        <v>6237</v>
      </c>
      <c r="N74" t="s">
        <v>6238</v>
      </c>
      <c r="O74" t="s">
        <v>6239</v>
      </c>
      <c r="P74" t="s">
        <v>6240</v>
      </c>
    </row>
    <row r="75" spans="1:16" x14ac:dyDescent="0.4">
      <c r="A75" t="s">
        <v>7335</v>
      </c>
      <c r="B75" t="s">
        <v>7336</v>
      </c>
      <c r="C75" t="s">
        <v>13150</v>
      </c>
      <c r="D75" t="s">
        <v>13166</v>
      </c>
      <c r="E75" t="s">
        <v>13167</v>
      </c>
      <c r="F75" s="1" t="s">
        <v>13168</v>
      </c>
      <c r="G75" s="4" t="e">
        <f>Table13[[#This Row],[ category]]*#REF!</f>
        <v>#VALUE!</v>
      </c>
      <c r="H75" s="4" t="str" cm="1">
        <f t="array" ref="H75">_xlfn.IFS(
Table13[[#This Row],[sub category]]&lt;200, "&lt;₹200",
Table13[[#This Row],[sub category]] &lt;=500, "₹200–₹500",Table13[[#This Row],[sub category]] &gt;500, "&gt;₹500"
)</f>
        <v>&gt;₹500</v>
      </c>
      <c r="I75" t="s">
        <v>7337</v>
      </c>
      <c r="J75" t="s">
        <v>7338</v>
      </c>
      <c r="K75" t="s">
        <v>7339</v>
      </c>
      <c r="L75" t="s">
        <v>7340</v>
      </c>
      <c r="M75" t="s">
        <v>7341</v>
      </c>
      <c r="N75" t="s">
        <v>7342</v>
      </c>
      <c r="O75" t="s">
        <v>7343</v>
      </c>
      <c r="P75" t="s">
        <v>7344</v>
      </c>
    </row>
    <row r="76" spans="1:16" x14ac:dyDescent="0.4">
      <c r="A76" t="s">
        <v>7142</v>
      </c>
      <c r="B76" t="s">
        <v>7143</v>
      </c>
      <c r="C76" t="s">
        <v>13150</v>
      </c>
      <c r="D76" t="s">
        <v>13166</v>
      </c>
      <c r="E76" t="s">
        <v>13167</v>
      </c>
      <c r="F76" s="1" t="s">
        <v>13168</v>
      </c>
      <c r="G76" s="4" t="e">
        <f>Table13[[#This Row],[ category]]*#REF!</f>
        <v>#VALUE!</v>
      </c>
      <c r="H76" s="4" t="str" cm="1">
        <f t="array" ref="H76">_xlfn.IFS(
Table13[[#This Row],[sub category]]&lt;200, "&lt;₹200",
Table13[[#This Row],[sub category]] &lt;=500, "₹200–₹500",Table13[[#This Row],[sub category]] &gt;500, "&gt;₹500"
)</f>
        <v>&gt;₹500</v>
      </c>
      <c r="I76" t="s">
        <v>7144</v>
      </c>
      <c r="J76" t="s">
        <v>7145</v>
      </c>
      <c r="K76" t="s">
        <v>7146</v>
      </c>
      <c r="L76" t="s">
        <v>7147</v>
      </c>
      <c r="M76" t="s">
        <v>7148</v>
      </c>
      <c r="N76" t="s">
        <v>7149</v>
      </c>
      <c r="O76" t="s">
        <v>7150</v>
      </c>
      <c r="P76" t="s">
        <v>7151</v>
      </c>
    </row>
    <row r="77" spans="1:16" x14ac:dyDescent="0.4">
      <c r="A77" t="s">
        <v>11917</v>
      </c>
      <c r="B77" t="s">
        <v>11918</v>
      </c>
      <c r="C77" t="s">
        <v>13122</v>
      </c>
      <c r="D77" t="s">
        <v>13123</v>
      </c>
      <c r="E77" t="s">
        <v>13139</v>
      </c>
      <c r="F77" s="1" t="s">
        <v>13154</v>
      </c>
      <c r="G77" s="4" t="e">
        <f>Table13[[#This Row],[ category]]*#REF!</f>
        <v>#VALUE!</v>
      </c>
      <c r="H77" s="4" t="str" cm="1">
        <f t="array" ref="H77">_xlfn.IFS(
Table13[[#This Row],[sub category]]&lt;200, "&lt;₹200",
Table13[[#This Row],[sub category]] &lt;=500, "₹200–₹500",Table13[[#This Row],[sub category]] &gt;500, "&gt;₹500"
)</f>
        <v>&gt;₹500</v>
      </c>
      <c r="I77" t="s">
        <v>11919</v>
      </c>
      <c r="J77" t="s">
        <v>11920</v>
      </c>
      <c r="K77" t="s">
        <v>11921</v>
      </c>
      <c r="L77" t="s">
        <v>11922</v>
      </c>
      <c r="M77" t="s">
        <v>11923</v>
      </c>
      <c r="N77" t="s">
        <v>11924</v>
      </c>
      <c r="O77" t="s">
        <v>11925</v>
      </c>
      <c r="P77" t="s">
        <v>11926</v>
      </c>
    </row>
    <row r="78" spans="1:16" x14ac:dyDescent="0.4">
      <c r="A78" t="s">
        <v>8625</v>
      </c>
      <c r="B78" t="s">
        <v>8626</v>
      </c>
      <c r="C78" t="s">
        <v>13122</v>
      </c>
      <c r="D78" s="2" t="s">
        <v>13142</v>
      </c>
      <c r="E78" s="2" t="s">
        <v>13143</v>
      </c>
      <c r="F78" s="1" t="s">
        <v>13145</v>
      </c>
      <c r="G78" s="4" t="e">
        <f>Table13[[#This Row],[ category]]*#REF!</f>
        <v>#VALUE!</v>
      </c>
      <c r="H78" s="4" t="str" cm="1">
        <f t="array" ref="H78">_xlfn.IFS(
Table13[[#This Row],[sub category]]&lt;200, "&lt;₹200",
Table13[[#This Row],[sub category]] &lt;=500, "₹200–₹500",Table13[[#This Row],[sub category]] &gt;500, "&gt;₹500"
)</f>
        <v>&gt;₹500</v>
      </c>
      <c r="I78" t="s">
        <v>8627</v>
      </c>
      <c r="J78" t="s">
        <v>8628</v>
      </c>
      <c r="K78" t="s">
        <v>8629</v>
      </c>
      <c r="L78" t="s">
        <v>8630</v>
      </c>
      <c r="M78" t="s">
        <v>8631</v>
      </c>
      <c r="N78" t="s">
        <v>8632</v>
      </c>
      <c r="O78" t="s">
        <v>8633</v>
      </c>
      <c r="P78" t="s">
        <v>8634</v>
      </c>
    </row>
    <row r="79" spans="1:16" x14ac:dyDescent="0.4">
      <c r="A79" t="s">
        <v>5529</v>
      </c>
      <c r="B79" t="s">
        <v>5530</v>
      </c>
      <c r="C79" t="s">
        <v>13111</v>
      </c>
      <c r="D79" t="s">
        <v>13112</v>
      </c>
      <c r="E79" t="s">
        <v>13182</v>
      </c>
      <c r="F79" s="1"/>
      <c r="G79" s="4" t="e">
        <f>Table13[[#This Row],[ category]]*#REF!</f>
        <v>#VALUE!</v>
      </c>
      <c r="H79" s="4" t="str" cm="1">
        <f t="array" ref="H79">_xlfn.IFS(
Table13[[#This Row],[sub category]]&lt;200, "&lt;₹200",
Table13[[#This Row],[sub category]] &lt;=500, "₹200–₹500",Table13[[#This Row],[sub category]] &gt;500, "&gt;₹500"
)</f>
        <v>&gt;₹500</v>
      </c>
      <c r="I79" t="s">
        <v>5532</v>
      </c>
      <c r="J79" t="s">
        <v>5533</v>
      </c>
      <c r="K79" t="s">
        <v>5534</v>
      </c>
      <c r="L79" t="s">
        <v>5535</v>
      </c>
      <c r="M79" t="s">
        <v>5536</v>
      </c>
      <c r="N79" t="s">
        <v>5537</v>
      </c>
      <c r="O79" t="s">
        <v>5538</v>
      </c>
      <c r="P79" t="s">
        <v>5539</v>
      </c>
    </row>
    <row r="80" spans="1:16" x14ac:dyDescent="0.4">
      <c r="A80" t="s">
        <v>5345</v>
      </c>
      <c r="B80" t="s">
        <v>5346</v>
      </c>
      <c r="C80" t="s">
        <v>13122</v>
      </c>
      <c r="D80" t="s">
        <v>13173</v>
      </c>
      <c r="E80" t="s">
        <v>13174</v>
      </c>
      <c r="F80" s="1" t="s">
        <v>13175</v>
      </c>
      <c r="G80" s="4" t="e">
        <f>Table13[[#This Row],[ category]]*#REF!</f>
        <v>#VALUE!</v>
      </c>
      <c r="H80" s="4" t="str" cm="1">
        <f t="array" ref="H80">_xlfn.IFS(
Table13[[#This Row],[sub category]]&lt;200, "&lt;₹200",
Table13[[#This Row],[sub category]] &lt;=500, "₹200–₹500",Table13[[#This Row],[sub category]] &gt;500, "&gt;₹500"
)</f>
        <v>&gt;₹500</v>
      </c>
      <c r="I80" t="s">
        <v>5348</v>
      </c>
      <c r="J80" t="s">
        <v>5349</v>
      </c>
      <c r="K80" t="s">
        <v>5350</v>
      </c>
      <c r="L80" t="s">
        <v>5351</v>
      </c>
      <c r="M80" t="s">
        <v>5352</v>
      </c>
      <c r="N80" t="s">
        <v>5353</v>
      </c>
      <c r="O80" t="s">
        <v>5354</v>
      </c>
      <c r="P80" t="s">
        <v>5355</v>
      </c>
    </row>
    <row r="81" spans="1:16" x14ac:dyDescent="0.4">
      <c r="A81" t="s">
        <v>8229</v>
      </c>
      <c r="B81" t="s">
        <v>8230</v>
      </c>
      <c r="C81" t="s">
        <v>13122</v>
      </c>
      <c r="D81" t="s">
        <v>13173</v>
      </c>
      <c r="E81" t="s">
        <v>13174</v>
      </c>
      <c r="F81" s="1"/>
      <c r="G81" s="4" t="e">
        <f>Table13[[#This Row],[ category]]*#REF!</f>
        <v>#VALUE!</v>
      </c>
      <c r="H81" s="4" t="str" cm="1">
        <f t="array" ref="H81">_xlfn.IFS(
Table13[[#This Row],[sub category]]&lt;200, "&lt;₹200",
Table13[[#This Row],[sub category]] &lt;=500, "₹200–₹500",Table13[[#This Row],[sub category]] &gt;500, "&gt;₹500"
)</f>
        <v>&gt;₹500</v>
      </c>
      <c r="I81" t="s">
        <v>8232</v>
      </c>
      <c r="J81" t="s">
        <v>8233</v>
      </c>
      <c r="K81" t="s">
        <v>8234</v>
      </c>
      <c r="L81" t="s">
        <v>8235</v>
      </c>
      <c r="M81" t="s">
        <v>8236</v>
      </c>
      <c r="N81" t="s">
        <v>8237</v>
      </c>
      <c r="O81" t="s">
        <v>8238</v>
      </c>
      <c r="P81" t="s">
        <v>8239</v>
      </c>
    </row>
    <row r="82" spans="1:16" x14ac:dyDescent="0.4">
      <c r="A82" t="s">
        <v>8407</v>
      </c>
      <c r="B82" t="s">
        <v>8408</v>
      </c>
      <c r="C82" t="s">
        <v>13150</v>
      </c>
      <c r="D82" t="s">
        <v>13166</v>
      </c>
      <c r="E82" t="s">
        <v>13167</v>
      </c>
      <c r="F82" s="1" t="s">
        <v>13168</v>
      </c>
      <c r="G82" s="4" t="e">
        <f>Table13[[#This Row],[ category]]*#REF!</f>
        <v>#VALUE!</v>
      </c>
      <c r="H82" s="4" t="str" cm="1">
        <f t="array" ref="H82">_xlfn.IFS(
Table13[[#This Row],[sub category]]&lt;200, "&lt;₹200",
Table13[[#This Row],[sub category]] &lt;=500, "₹200–₹500",Table13[[#This Row],[sub category]] &gt;500, "&gt;₹500"
)</f>
        <v>&gt;₹500</v>
      </c>
      <c r="I82" t="s">
        <v>8410</v>
      </c>
      <c r="J82" t="s">
        <v>8411</v>
      </c>
      <c r="K82" t="s">
        <v>8412</v>
      </c>
      <c r="L82" t="s">
        <v>8413</v>
      </c>
      <c r="M82" t="s">
        <v>8414</v>
      </c>
      <c r="N82" t="s">
        <v>8415</v>
      </c>
      <c r="O82" t="s">
        <v>8416</v>
      </c>
      <c r="P82" t="s">
        <v>8417</v>
      </c>
    </row>
    <row r="83" spans="1:16" x14ac:dyDescent="0.4">
      <c r="A83" t="s">
        <v>7549</v>
      </c>
      <c r="B83" t="s">
        <v>7550</v>
      </c>
      <c r="C83" t="s">
        <v>13122</v>
      </c>
      <c r="D83" t="s">
        <v>13173</v>
      </c>
      <c r="E83" t="s">
        <v>13174</v>
      </c>
      <c r="F83" s="1" t="s">
        <v>13175</v>
      </c>
      <c r="G83" s="4" t="e">
        <f>Table13[[#This Row],[ category]]*#REF!</f>
        <v>#VALUE!</v>
      </c>
      <c r="H83" s="4" t="str" cm="1">
        <f t="array" ref="H83">_xlfn.IFS(
Table13[[#This Row],[sub category]]&lt;200, "&lt;₹200",
Table13[[#This Row],[sub category]] &lt;=500, "₹200–₹500",Table13[[#This Row],[sub category]] &gt;500, "&gt;₹500"
)</f>
        <v>&gt;₹500</v>
      </c>
      <c r="I83" t="s">
        <v>7551</v>
      </c>
      <c r="J83" t="s">
        <v>7552</v>
      </c>
      <c r="K83" t="s">
        <v>7553</v>
      </c>
      <c r="L83" t="s">
        <v>7554</v>
      </c>
      <c r="M83" t="s">
        <v>7555</v>
      </c>
      <c r="N83" t="s">
        <v>7556</v>
      </c>
      <c r="O83" t="s">
        <v>7557</v>
      </c>
      <c r="P83" t="s">
        <v>7558</v>
      </c>
    </row>
    <row r="84" spans="1:16" x14ac:dyDescent="0.4">
      <c r="A84" t="s">
        <v>5952</v>
      </c>
      <c r="B84" t="s">
        <v>5953</v>
      </c>
      <c r="C84" t="s">
        <v>13150</v>
      </c>
      <c r="D84" t="s">
        <v>13166</v>
      </c>
      <c r="E84" t="s">
        <v>13167</v>
      </c>
      <c r="F84" s="1" t="s">
        <v>13168</v>
      </c>
      <c r="G84" s="4" t="e">
        <f>Table13[[#This Row],[ category]]*#REF!</f>
        <v>#VALUE!</v>
      </c>
      <c r="H84" s="4" t="str" cm="1">
        <f t="array" ref="H84">_xlfn.IFS(
Table13[[#This Row],[sub category]]&lt;200, "&lt;₹200",
Table13[[#This Row],[sub category]] &lt;=500, "₹200–₹500",Table13[[#This Row],[sub category]] &gt;500, "&gt;₹500"
)</f>
        <v>&gt;₹500</v>
      </c>
      <c r="I84" t="s">
        <v>5954</v>
      </c>
      <c r="J84" t="s">
        <v>5955</v>
      </c>
      <c r="K84" t="s">
        <v>5956</v>
      </c>
      <c r="L84" t="s">
        <v>5957</v>
      </c>
      <c r="M84" t="s">
        <v>5958</v>
      </c>
      <c r="N84" t="s">
        <v>5959</v>
      </c>
      <c r="O84" t="s">
        <v>5960</v>
      </c>
      <c r="P84" t="s">
        <v>5961</v>
      </c>
    </row>
    <row r="85" spans="1:16" x14ac:dyDescent="0.4">
      <c r="A85" t="s">
        <v>5621</v>
      </c>
      <c r="B85" t="s">
        <v>5622</v>
      </c>
      <c r="C85" t="s">
        <v>13150</v>
      </c>
      <c r="D85" t="s">
        <v>13166</v>
      </c>
      <c r="E85" t="s">
        <v>13167</v>
      </c>
      <c r="F85" s="1" t="s">
        <v>13168</v>
      </c>
      <c r="G85" s="4" t="e">
        <f>Table13[[#This Row],[ category]]*#REF!</f>
        <v>#VALUE!</v>
      </c>
      <c r="H85" s="4" t="str" cm="1">
        <f t="array" ref="H85">_xlfn.IFS(
Table13[[#This Row],[sub category]]&lt;200, "&lt;₹200",
Table13[[#This Row],[sub category]] &lt;=500, "₹200–₹500",Table13[[#This Row],[sub category]] &gt;500, "&gt;₹500"
)</f>
        <v>&gt;₹500</v>
      </c>
      <c r="I85" t="s">
        <v>5624</v>
      </c>
      <c r="J85" t="s">
        <v>5625</v>
      </c>
      <c r="K85" t="s">
        <v>5626</v>
      </c>
      <c r="L85" t="s">
        <v>5627</v>
      </c>
      <c r="M85" t="s">
        <v>5628</v>
      </c>
      <c r="N85" t="s">
        <v>5629</v>
      </c>
      <c r="O85" t="s">
        <v>5630</v>
      </c>
      <c r="P85" t="s">
        <v>5631</v>
      </c>
    </row>
    <row r="86" spans="1:16" x14ac:dyDescent="0.4">
      <c r="A86" t="s">
        <v>7680</v>
      </c>
      <c r="B86" t="s">
        <v>7681</v>
      </c>
      <c r="C86" t="s">
        <v>13150</v>
      </c>
      <c r="D86" t="s">
        <v>13166</v>
      </c>
      <c r="E86" t="s">
        <v>13167</v>
      </c>
      <c r="F86" s="1" t="s">
        <v>13168</v>
      </c>
      <c r="G86" s="4" t="e">
        <f>Table13[[#This Row],[ category]]*#REF!</f>
        <v>#VALUE!</v>
      </c>
      <c r="H86" s="4" t="str" cm="1">
        <f t="array" ref="H86">_xlfn.IFS(
Table13[[#This Row],[sub category]]&lt;200, "&lt;₹200",
Table13[[#This Row],[sub category]] &lt;=500, "₹200–₹500",Table13[[#This Row],[sub category]] &gt;500, "&gt;₹500"
)</f>
        <v>&gt;₹500</v>
      </c>
      <c r="I86" t="s">
        <v>7682</v>
      </c>
      <c r="J86" t="s">
        <v>7683</v>
      </c>
      <c r="K86" t="s">
        <v>7684</v>
      </c>
      <c r="L86" t="s">
        <v>7685</v>
      </c>
      <c r="M86" t="s">
        <v>7686</v>
      </c>
      <c r="N86" t="s">
        <v>7687</v>
      </c>
      <c r="O86" t="s">
        <v>7688</v>
      </c>
      <c r="P86" t="s">
        <v>7689</v>
      </c>
    </row>
    <row r="87" spans="1:16" x14ac:dyDescent="0.4">
      <c r="A87" t="s">
        <v>5273</v>
      </c>
      <c r="B87" t="s">
        <v>5274</v>
      </c>
      <c r="C87" t="s">
        <v>13107</v>
      </c>
      <c r="D87" t="s">
        <v>13114</v>
      </c>
      <c r="E87" t="s">
        <v>13115</v>
      </c>
      <c r="F87" s="1" t="s">
        <v>13176</v>
      </c>
      <c r="G87" s="4" t="e">
        <f>Table13[[#This Row],[ category]]*#REF!</f>
        <v>#VALUE!</v>
      </c>
      <c r="H87" s="4" t="str" cm="1">
        <f t="array" ref="H87">_xlfn.IFS(
Table13[[#This Row],[sub category]]&lt;200, "&lt;₹200",
Table13[[#This Row],[sub category]] &lt;=500, "₹200–₹500",Table13[[#This Row],[sub category]] &gt;500, "&gt;₹500"
)</f>
        <v>&gt;₹500</v>
      </c>
      <c r="I87" t="s">
        <v>5276</v>
      </c>
      <c r="J87" t="s">
        <v>5277</v>
      </c>
      <c r="K87" t="s">
        <v>5278</v>
      </c>
      <c r="L87" t="s">
        <v>5279</v>
      </c>
      <c r="M87" t="s">
        <v>5280</v>
      </c>
      <c r="N87" t="s">
        <v>5281</v>
      </c>
      <c r="O87" t="s">
        <v>5282</v>
      </c>
      <c r="P87" t="s">
        <v>5283</v>
      </c>
    </row>
    <row r="88" spans="1:16" x14ac:dyDescent="0.4">
      <c r="A88" t="s">
        <v>6843</v>
      </c>
      <c r="B88" t="s">
        <v>6844</v>
      </c>
      <c r="C88" t="s">
        <v>13107</v>
      </c>
      <c r="D88" s="2" t="s">
        <v>13114</v>
      </c>
      <c r="E88" s="2" t="s">
        <v>13115</v>
      </c>
      <c r="F88" s="1" t="s">
        <v>13177</v>
      </c>
      <c r="G88" s="4" t="e">
        <f>Table13[[#This Row],[ category]]*#REF!</f>
        <v>#VALUE!</v>
      </c>
      <c r="H88" s="4" t="str" cm="1">
        <f t="array" ref="H88">_xlfn.IFS(
Table13[[#This Row],[sub category]]&lt;200, "&lt;₹200",
Table13[[#This Row],[sub category]] &lt;=500, "₹200–₹500",Table13[[#This Row],[sub category]] &gt;500, "&gt;₹500"
)</f>
        <v>&gt;₹500</v>
      </c>
      <c r="I88" t="s">
        <v>6845</v>
      </c>
      <c r="J88" t="s">
        <v>6846</v>
      </c>
      <c r="K88" t="s">
        <v>6847</v>
      </c>
      <c r="L88" t="s">
        <v>6848</v>
      </c>
      <c r="M88" t="s">
        <v>6849</v>
      </c>
      <c r="N88" t="s">
        <v>6850</v>
      </c>
      <c r="O88" t="s">
        <v>6851</v>
      </c>
      <c r="P88" t="s">
        <v>6852</v>
      </c>
    </row>
    <row r="89" spans="1:16" x14ac:dyDescent="0.4">
      <c r="A89" t="s">
        <v>6865</v>
      </c>
      <c r="B89" t="s">
        <v>6866</v>
      </c>
      <c r="C89" t="s">
        <v>13150</v>
      </c>
      <c r="D89" t="s">
        <v>13166</v>
      </c>
      <c r="E89" t="s">
        <v>13167</v>
      </c>
      <c r="F89" s="1" t="s">
        <v>13168</v>
      </c>
      <c r="G89" s="4" t="e">
        <f>Table13[[#This Row],[ category]]*#REF!</f>
        <v>#VALUE!</v>
      </c>
      <c r="H89" s="4" t="str" cm="1">
        <f t="array" ref="H89">_xlfn.IFS(
Table13[[#This Row],[sub category]]&lt;200, "&lt;₹200",
Table13[[#This Row],[sub category]] &lt;=500, "₹200–₹500",Table13[[#This Row],[sub category]] &gt;500, "&gt;₹500"
)</f>
        <v>&gt;₹500</v>
      </c>
      <c r="I89" t="s">
        <v>6867</v>
      </c>
      <c r="J89" t="s">
        <v>6868</v>
      </c>
      <c r="K89" t="s">
        <v>6869</v>
      </c>
      <c r="L89" t="s">
        <v>6870</v>
      </c>
      <c r="M89" t="s">
        <v>6871</v>
      </c>
      <c r="N89" t="s">
        <v>6872</v>
      </c>
      <c r="O89" t="s">
        <v>6873</v>
      </c>
      <c r="P89" t="s">
        <v>6874</v>
      </c>
    </row>
    <row r="90" spans="1:16" x14ac:dyDescent="0.4">
      <c r="A90" t="s">
        <v>5067</v>
      </c>
      <c r="B90" t="s">
        <v>5068</v>
      </c>
      <c r="C90" t="s">
        <v>13122</v>
      </c>
      <c r="D90" t="s">
        <v>13173</v>
      </c>
      <c r="E90" t="s">
        <v>13178</v>
      </c>
      <c r="F90" s="1" t="s">
        <v>13179</v>
      </c>
      <c r="G90" s="4" t="e">
        <f>Table13[[#This Row],[ category]]*#REF!</f>
        <v>#VALUE!</v>
      </c>
      <c r="H90" s="4" t="str" cm="1">
        <f t="array" ref="H90">_xlfn.IFS(
Table13[[#This Row],[sub category]]&lt;200, "&lt;₹200",
Table13[[#This Row],[sub category]] &lt;=500, "₹200–₹500",Table13[[#This Row],[sub category]] &gt;500, "&gt;₹500"
)</f>
        <v>&gt;₹500</v>
      </c>
      <c r="I90" t="s">
        <v>5070</v>
      </c>
      <c r="J90" t="s">
        <v>5071</v>
      </c>
      <c r="K90" t="s">
        <v>5072</v>
      </c>
      <c r="L90" t="s">
        <v>5073</v>
      </c>
      <c r="M90" t="s">
        <v>5074</v>
      </c>
      <c r="N90" t="s">
        <v>5075</v>
      </c>
      <c r="O90" t="s">
        <v>5076</v>
      </c>
      <c r="P90" t="s">
        <v>5077</v>
      </c>
    </row>
    <row r="91" spans="1:16" x14ac:dyDescent="0.4">
      <c r="A91" t="s">
        <v>7055</v>
      </c>
      <c r="B91" t="s">
        <v>7056</v>
      </c>
      <c r="C91" t="s">
        <v>13111</v>
      </c>
      <c r="D91" t="s">
        <v>13180</v>
      </c>
      <c r="E91" t="s">
        <v>13120</v>
      </c>
      <c r="F91" s="1" t="s">
        <v>13181</v>
      </c>
      <c r="G91" s="4" t="e">
        <f>Table13[[#This Row],[ category]]*#REF!</f>
        <v>#VALUE!</v>
      </c>
      <c r="H91" s="4" t="str" cm="1">
        <f t="array" ref="H91">_xlfn.IFS(
Table13[[#This Row],[sub category]]&lt;200, "&lt;₹200",
Table13[[#This Row],[sub category]] &lt;=500, "₹200–₹500",Table13[[#This Row],[sub category]] &gt;500, "&gt;₹500"
)</f>
        <v>&gt;₹500</v>
      </c>
      <c r="I91" t="s">
        <v>7058</v>
      </c>
      <c r="J91" t="s">
        <v>7059</v>
      </c>
      <c r="K91" t="s">
        <v>7060</v>
      </c>
      <c r="L91" t="s">
        <v>7061</v>
      </c>
      <c r="M91" t="s">
        <v>7062</v>
      </c>
      <c r="N91" t="s">
        <v>7063</v>
      </c>
      <c r="O91" t="s">
        <v>7064</v>
      </c>
      <c r="P91" t="s">
        <v>7065</v>
      </c>
    </row>
    <row r="92" spans="1:16" x14ac:dyDescent="0.4">
      <c r="A92" t="s">
        <v>8061</v>
      </c>
      <c r="B92" t="s">
        <v>8062</v>
      </c>
      <c r="C92" t="s">
        <v>13107</v>
      </c>
      <c r="D92" s="2" t="s">
        <v>13114</v>
      </c>
      <c r="E92" s="2" t="s">
        <v>13183</v>
      </c>
      <c r="F92" s="1" t="s">
        <v>13184</v>
      </c>
      <c r="G92" s="4" t="e">
        <f>Table13[[#This Row],[ category]]*#REF!</f>
        <v>#VALUE!</v>
      </c>
      <c r="H92" s="4" t="str" cm="1">
        <f t="array" ref="H92">_xlfn.IFS(
Table13[[#This Row],[sub category]]&lt;200, "&lt;₹200",
Table13[[#This Row],[sub category]] &lt;=500, "₹200–₹500",Table13[[#This Row],[sub category]] &gt;500, "&gt;₹500"
)</f>
        <v>&gt;₹500</v>
      </c>
      <c r="I92" t="s">
        <v>8063</v>
      </c>
      <c r="J92" t="s">
        <v>8064</v>
      </c>
      <c r="K92" t="s">
        <v>8065</v>
      </c>
      <c r="L92" t="s">
        <v>8066</v>
      </c>
      <c r="M92" t="s">
        <v>8067</v>
      </c>
      <c r="N92" t="s">
        <v>8068</v>
      </c>
      <c r="O92" t="s">
        <v>8069</v>
      </c>
      <c r="P92" t="s">
        <v>8070</v>
      </c>
    </row>
    <row r="93" spans="1:16" x14ac:dyDescent="0.4">
      <c r="A93" t="s">
        <v>396</v>
      </c>
      <c r="B93" t="s">
        <v>397</v>
      </c>
      <c r="C93" t="s">
        <v>13107</v>
      </c>
      <c r="D93" t="s">
        <v>13114</v>
      </c>
      <c r="E93" t="s">
        <v>13130</v>
      </c>
      <c r="F93" s="1" t="s">
        <v>13121</v>
      </c>
      <c r="G93" s="4" t="e">
        <f>Table13[[#This Row],[ category]]*#REF!</f>
        <v>#VALUE!</v>
      </c>
      <c r="H93" s="4" t="str" cm="1">
        <f t="array" ref="H93">_xlfn.IFS(
Table13[[#This Row],[sub category]]&lt;200, "&lt;₹200",
Table13[[#This Row],[sub category]] &lt;=500, "₹200–₹500",Table13[[#This Row],[sub category]] &gt;500, "&gt;₹500"
)</f>
        <v>&gt;₹500</v>
      </c>
      <c r="I93" t="s">
        <v>398</v>
      </c>
      <c r="J93" t="s">
        <v>399</v>
      </c>
      <c r="K93" t="s">
        <v>400</v>
      </c>
      <c r="L93" t="s">
        <v>401</v>
      </c>
      <c r="M93" t="s">
        <v>402</v>
      </c>
      <c r="N93" t="s">
        <v>403</v>
      </c>
      <c r="O93" t="s">
        <v>404</v>
      </c>
      <c r="P93" t="s">
        <v>405</v>
      </c>
    </row>
    <row r="94" spans="1:16" x14ac:dyDescent="0.4">
      <c r="A94" t="s">
        <v>302</v>
      </c>
      <c r="B94" t="s">
        <v>303</v>
      </c>
      <c r="C94" t="s">
        <v>13107</v>
      </c>
      <c r="D94" t="s">
        <v>13114</v>
      </c>
      <c r="E94" t="s">
        <v>13130</v>
      </c>
      <c r="F94" s="1" t="s">
        <v>13121</v>
      </c>
      <c r="G94" s="4" t="e">
        <f>Table13[[#This Row],[ category]]*#REF!</f>
        <v>#VALUE!</v>
      </c>
      <c r="H94" s="4" t="str" cm="1">
        <f t="array" ref="H94">_xlfn.IFS(
Table13[[#This Row],[sub category]]&lt;200, "&lt;₹200",
Table13[[#This Row],[sub category]] &lt;=500, "₹200–₹500",Table13[[#This Row],[sub category]] &gt;500, "&gt;₹500"
)</f>
        <v>&gt;₹500</v>
      </c>
      <c r="I94" t="s">
        <v>304</v>
      </c>
      <c r="J94" t="s">
        <v>305</v>
      </c>
      <c r="K94" t="s">
        <v>306</v>
      </c>
      <c r="L94" t="s">
        <v>307</v>
      </c>
      <c r="M94" t="s">
        <v>308</v>
      </c>
      <c r="N94" t="s">
        <v>309</v>
      </c>
      <c r="O94" t="s">
        <v>310</v>
      </c>
      <c r="P94" t="s">
        <v>311</v>
      </c>
    </row>
    <row r="95" spans="1:16" x14ac:dyDescent="0.4">
      <c r="A95" t="s">
        <v>1641</v>
      </c>
      <c r="B95" t="s">
        <v>1642</v>
      </c>
      <c r="C95" t="s">
        <v>13107</v>
      </c>
      <c r="D95" t="s">
        <v>13114</v>
      </c>
      <c r="E95" t="s">
        <v>13130</v>
      </c>
      <c r="F95" s="1" t="s">
        <v>13121</v>
      </c>
      <c r="G95" s="4" t="e">
        <f>Table13[[#This Row],[ category]]*#REF!</f>
        <v>#VALUE!</v>
      </c>
      <c r="H95" s="4" t="str" cm="1">
        <f t="array" ref="H95">_xlfn.IFS(
Table13[[#This Row],[sub category]]&lt;200, "&lt;₹200",
Table13[[#This Row],[sub category]] &lt;=500, "₹200–₹500",Table13[[#This Row],[sub category]] &gt;500, "&gt;₹500"
)</f>
        <v>&gt;₹500</v>
      </c>
      <c r="I95" t="s">
        <v>1643</v>
      </c>
      <c r="J95" t="s">
        <v>1644</v>
      </c>
      <c r="K95" t="s">
        <v>1645</v>
      </c>
      <c r="L95" t="s">
        <v>1646</v>
      </c>
      <c r="M95" t="s">
        <v>1647</v>
      </c>
      <c r="N95" t="s">
        <v>1648</v>
      </c>
      <c r="O95" t="s">
        <v>1649</v>
      </c>
      <c r="P95" t="s">
        <v>1650</v>
      </c>
    </row>
    <row r="96" spans="1:16" x14ac:dyDescent="0.4">
      <c r="A96" t="s">
        <v>1873</v>
      </c>
      <c r="B96" t="s">
        <v>1874</v>
      </c>
      <c r="C96" t="s">
        <v>13107</v>
      </c>
      <c r="D96" t="s">
        <v>13114</v>
      </c>
      <c r="E96" t="s">
        <v>13130</v>
      </c>
      <c r="F96" s="1" t="s">
        <v>13121</v>
      </c>
      <c r="G96" s="4" t="e">
        <f>Table13[[#This Row],[ category]]*#REF!</f>
        <v>#VALUE!</v>
      </c>
      <c r="H96" s="4" t="str" cm="1">
        <f t="array" ref="H96">_xlfn.IFS(
Table13[[#This Row],[sub category]]&lt;200, "&lt;₹200",
Table13[[#This Row],[sub category]] &lt;=500, "₹200–₹500",Table13[[#This Row],[sub category]] &gt;500, "&gt;₹500"
)</f>
        <v>&gt;₹500</v>
      </c>
      <c r="I96" t="s">
        <v>1875</v>
      </c>
      <c r="J96" t="s">
        <v>305</v>
      </c>
      <c r="K96" t="s">
        <v>306</v>
      </c>
      <c r="L96" t="s">
        <v>307</v>
      </c>
      <c r="M96" t="s">
        <v>308</v>
      </c>
      <c r="N96" t="s">
        <v>309</v>
      </c>
      <c r="O96" t="s">
        <v>1876</v>
      </c>
      <c r="P96" t="s">
        <v>1877</v>
      </c>
    </row>
    <row r="97" spans="1:16" x14ac:dyDescent="0.4">
      <c r="A97" t="s">
        <v>10021</v>
      </c>
      <c r="B97" t="s">
        <v>10022</v>
      </c>
      <c r="C97" t="s">
        <v>13122</v>
      </c>
      <c r="D97" s="2" t="s">
        <v>13123</v>
      </c>
      <c r="E97" s="2" t="s">
        <v>13124</v>
      </c>
      <c r="F97" s="1" t="s">
        <v>13163</v>
      </c>
      <c r="G97" s="4" t="e">
        <f>Table13[[#This Row],[ category]]*#REF!</f>
        <v>#VALUE!</v>
      </c>
      <c r="H97" s="4" t="str" cm="1">
        <f t="array" ref="H97">_xlfn.IFS(
Table13[[#This Row],[sub category]]&lt;200, "&lt;₹200",
Table13[[#This Row],[sub category]] &lt;=500, "₹200–₹500",Table13[[#This Row],[sub category]] &gt;500, "&gt;₹500"
)</f>
        <v>&gt;₹500</v>
      </c>
      <c r="I97" t="s">
        <v>10023</v>
      </c>
      <c r="J97" t="s">
        <v>10024</v>
      </c>
      <c r="K97" t="s">
        <v>10025</v>
      </c>
      <c r="L97" t="s">
        <v>10026</v>
      </c>
      <c r="M97" t="s">
        <v>10027</v>
      </c>
      <c r="N97" t="s">
        <v>10028</v>
      </c>
      <c r="O97" t="s">
        <v>10029</v>
      </c>
      <c r="P97" t="s">
        <v>10030</v>
      </c>
    </row>
    <row r="98" spans="1:16" x14ac:dyDescent="0.4">
      <c r="A98" t="s">
        <v>5963</v>
      </c>
      <c r="B98" t="s">
        <v>5964</v>
      </c>
      <c r="C98" t="s">
        <v>13107</v>
      </c>
      <c r="D98" t="s">
        <v>13114</v>
      </c>
      <c r="E98" t="s">
        <v>13185</v>
      </c>
      <c r="F98" s="1"/>
      <c r="G98" s="4" t="e">
        <f>Table13[[#This Row],[ category]]*#REF!</f>
        <v>#VALUE!</v>
      </c>
      <c r="H98" s="4" t="str" cm="1">
        <f t="array" ref="H98">_xlfn.IFS(
Table13[[#This Row],[sub category]]&lt;200, "&lt;₹200",
Table13[[#This Row],[sub category]] &lt;=500, "₹200–₹500",Table13[[#This Row],[sub category]] &gt;500, "&gt;₹500"
)</f>
        <v>&gt;₹500</v>
      </c>
      <c r="I98" t="s">
        <v>5965</v>
      </c>
      <c r="J98" t="s">
        <v>5966</v>
      </c>
      <c r="K98" t="s">
        <v>5967</v>
      </c>
      <c r="L98" t="s">
        <v>5968</v>
      </c>
      <c r="M98" t="s">
        <v>5969</v>
      </c>
      <c r="N98" t="s">
        <v>5970</v>
      </c>
      <c r="O98" t="s">
        <v>5971</v>
      </c>
      <c r="P98" t="s">
        <v>5972</v>
      </c>
    </row>
    <row r="99" spans="1:16" x14ac:dyDescent="0.4">
      <c r="A99" t="s">
        <v>8656</v>
      </c>
      <c r="B99" t="s">
        <v>8657</v>
      </c>
      <c r="C99" t="s">
        <v>13122</v>
      </c>
      <c r="D99" s="2" t="s">
        <v>13123</v>
      </c>
      <c r="E99" s="2" t="s">
        <v>13124</v>
      </c>
      <c r="F99" s="1" t="s">
        <v>13186</v>
      </c>
      <c r="G99" s="4" t="e">
        <f>Table13[[#This Row],[ category]]*#REF!</f>
        <v>#VALUE!</v>
      </c>
      <c r="H99" s="4" t="str" cm="1">
        <f t="array" ref="H99">_xlfn.IFS(
Table13[[#This Row],[sub category]]&lt;200, "&lt;₹200",
Table13[[#This Row],[sub category]] &lt;=500, "₹200–₹500",Table13[[#This Row],[sub category]] &gt;500, "&gt;₹500"
)</f>
        <v>&gt;₹500</v>
      </c>
      <c r="I99" t="s">
        <v>8658</v>
      </c>
      <c r="J99" t="s">
        <v>8659</v>
      </c>
      <c r="K99" t="s">
        <v>8660</v>
      </c>
      <c r="L99" t="s">
        <v>8661</v>
      </c>
      <c r="M99" t="s">
        <v>8662</v>
      </c>
      <c r="N99" t="s">
        <v>8663</v>
      </c>
      <c r="O99" t="s">
        <v>8664</v>
      </c>
      <c r="P99" t="s">
        <v>8665</v>
      </c>
    </row>
    <row r="100" spans="1:16" x14ac:dyDescent="0.4">
      <c r="A100" t="s">
        <v>8676</v>
      </c>
      <c r="B100" t="s">
        <v>8677</v>
      </c>
      <c r="C100" t="s">
        <v>13122</v>
      </c>
      <c r="D100" s="2" t="s">
        <v>13142</v>
      </c>
      <c r="E100" s="2" t="s">
        <v>13143</v>
      </c>
      <c r="F100" s="1" t="s">
        <v>13187</v>
      </c>
      <c r="G100" s="4" t="e">
        <f>Table13[[#This Row],[ category]]*#REF!</f>
        <v>#VALUE!</v>
      </c>
      <c r="H100" s="4" t="str" cm="1">
        <f t="array" ref="H100">_xlfn.IFS(
Table13[[#This Row],[sub category]]&lt;200, "&lt;₹200",
Table13[[#This Row],[sub category]] &lt;=500, "₹200–₹500",Table13[[#This Row],[sub category]] &gt;500, "&gt;₹500"
)</f>
        <v>&gt;₹500</v>
      </c>
      <c r="I100" t="s">
        <v>8678</v>
      </c>
      <c r="J100" t="s">
        <v>8679</v>
      </c>
      <c r="K100" t="s">
        <v>8680</v>
      </c>
      <c r="L100" t="s">
        <v>8681</v>
      </c>
      <c r="M100" t="s">
        <v>8682</v>
      </c>
      <c r="N100" t="s">
        <v>8683</v>
      </c>
      <c r="O100" t="s">
        <v>8684</v>
      </c>
      <c r="P100" t="s">
        <v>8685</v>
      </c>
    </row>
    <row r="101" spans="1:16" x14ac:dyDescent="0.4">
      <c r="A101" t="s">
        <v>9589</v>
      </c>
      <c r="B101" t="s">
        <v>9590</v>
      </c>
      <c r="C101" t="s">
        <v>13122</v>
      </c>
      <c r="D101" t="s">
        <v>13142</v>
      </c>
      <c r="E101" s="2" t="s">
        <v>13169</v>
      </c>
      <c r="F101" s="1" t="s">
        <v>13170</v>
      </c>
      <c r="G101" s="4" t="e">
        <f>Table13[[#This Row],[ category]]*#REF!</f>
        <v>#VALUE!</v>
      </c>
      <c r="H101" s="4" t="str" cm="1">
        <f t="array" ref="H101">_xlfn.IFS(
Table13[[#This Row],[sub category]]&lt;200, "&lt;₹200",
Table13[[#This Row],[sub category]] &lt;=500, "₹200–₹500",Table13[[#This Row],[sub category]] &gt;500, "&gt;₹500"
)</f>
        <v>&gt;₹500</v>
      </c>
      <c r="I101" t="s">
        <v>9592</v>
      </c>
      <c r="J101" t="s">
        <v>9593</v>
      </c>
      <c r="K101" t="s">
        <v>9594</v>
      </c>
      <c r="L101" t="s">
        <v>9595</v>
      </c>
      <c r="M101" t="s">
        <v>9596</v>
      </c>
      <c r="N101" t="s">
        <v>9597</v>
      </c>
      <c r="O101" t="s">
        <v>9598</v>
      </c>
      <c r="P101" t="s">
        <v>9599</v>
      </c>
    </row>
    <row r="102" spans="1:16" x14ac:dyDescent="0.4">
      <c r="A102" t="s">
        <v>2936</v>
      </c>
      <c r="B102" t="s">
        <v>2937</v>
      </c>
      <c r="C102" t="s">
        <v>13107</v>
      </c>
      <c r="D102" t="s">
        <v>13114</v>
      </c>
      <c r="E102" t="s">
        <v>13130</v>
      </c>
      <c r="F102" s="1" t="s">
        <v>13121</v>
      </c>
      <c r="G102" s="4" t="e">
        <f>Table13[[#This Row],[ category]]*#REF!</f>
        <v>#VALUE!</v>
      </c>
      <c r="H102" s="4" t="str" cm="1">
        <f t="array" ref="H102">_xlfn.IFS(
Table13[[#This Row],[sub category]]&lt;200, "&lt;₹200",
Table13[[#This Row],[sub category]] &lt;=500, "₹200–₹500",Table13[[#This Row],[sub category]] &gt;500, "&gt;₹500"
)</f>
        <v>&gt;₹500</v>
      </c>
      <c r="I102" t="s">
        <v>2938</v>
      </c>
      <c r="J102" t="s">
        <v>2939</v>
      </c>
      <c r="K102" t="s">
        <v>2940</v>
      </c>
      <c r="L102" t="s">
        <v>2941</v>
      </c>
      <c r="M102" t="s">
        <v>2942</v>
      </c>
      <c r="N102" t="s">
        <v>2943</v>
      </c>
      <c r="O102" t="s">
        <v>2944</v>
      </c>
      <c r="P102" t="s">
        <v>2945</v>
      </c>
    </row>
    <row r="103" spans="1:16" x14ac:dyDescent="0.4">
      <c r="A103" t="s">
        <v>10631</v>
      </c>
      <c r="B103" t="s">
        <v>10632</v>
      </c>
      <c r="C103" t="s">
        <v>13122</v>
      </c>
      <c r="D103" t="s">
        <v>13142</v>
      </c>
      <c r="E103" t="s">
        <v>13148</v>
      </c>
      <c r="F103" s="1" t="s">
        <v>13149</v>
      </c>
      <c r="G103" s="4" t="e">
        <f>Table13[[#This Row],[ category]]*#REF!</f>
        <v>#VALUE!</v>
      </c>
      <c r="H103" s="4" t="str" cm="1">
        <f t="array" ref="H103">_xlfn.IFS(
Table13[[#This Row],[sub category]]&lt;200, "&lt;₹200",
Table13[[#This Row],[sub category]] &lt;=500, "₹200–₹500",Table13[[#This Row],[sub category]] &gt;500, "&gt;₹500"
)</f>
        <v>&gt;₹500</v>
      </c>
      <c r="I103" t="s">
        <v>10633</v>
      </c>
      <c r="J103" t="s">
        <v>10634</v>
      </c>
      <c r="K103" t="s">
        <v>10635</v>
      </c>
      <c r="L103" t="s">
        <v>10636</v>
      </c>
      <c r="M103" t="s">
        <v>10637</v>
      </c>
      <c r="N103" t="s">
        <v>10638</v>
      </c>
      <c r="O103" t="s">
        <v>10639</v>
      </c>
      <c r="P103" t="s">
        <v>10640</v>
      </c>
    </row>
    <row r="104" spans="1:16" x14ac:dyDescent="0.4">
      <c r="A104" t="s">
        <v>7077</v>
      </c>
      <c r="B104" t="s">
        <v>7078</v>
      </c>
      <c r="C104" t="s">
        <v>13150</v>
      </c>
      <c r="D104" t="s">
        <v>13166</v>
      </c>
      <c r="E104" t="s">
        <v>13167</v>
      </c>
      <c r="F104" s="1" t="s">
        <v>13168</v>
      </c>
      <c r="G104" s="4" t="e">
        <f>Table13[[#This Row],[ category]]*#REF!</f>
        <v>#VALUE!</v>
      </c>
      <c r="H104" s="4" t="str" cm="1">
        <f t="array" ref="H104">_xlfn.IFS(
Table13[[#This Row],[sub category]]&lt;200, "&lt;₹200",
Table13[[#This Row],[sub category]] &lt;=500, "₹200–₹500",Table13[[#This Row],[sub category]] &gt;500, "&gt;₹500"
)</f>
        <v>&gt;₹500</v>
      </c>
      <c r="I104" t="s">
        <v>7079</v>
      </c>
      <c r="J104" t="s">
        <v>7080</v>
      </c>
      <c r="K104" t="s">
        <v>7081</v>
      </c>
      <c r="L104" t="s">
        <v>7082</v>
      </c>
      <c r="M104" t="s">
        <v>7083</v>
      </c>
      <c r="N104" t="s">
        <v>7084</v>
      </c>
      <c r="O104" t="s">
        <v>7085</v>
      </c>
      <c r="P104" t="s">
        <v>7086</v>
      </c>
    </row>
    <row r="105" spans="1:16" x14ac:dyDescent="0.4">
      <c r="A105" t="s">
        <v>6742</v>
      </c>
      <c r="B105" t="s">
        <v>6743</v>
      </c>
      <c r="C105" t="s">
        <v>13150</v>
      </c>
      <c r="D105" t="s">
        <v>13166</v>
      </c>
      <c r="E105" t="s">
        <v>13167</v>
      </c>
      <c r="F105" s="1" t="s">
        <v>13168</v>
      </c>
      <c r="G105" s="4" t="e">
        <f>Table13[[#This Row],[ category]]*#REF!</f>
        <v>#VALUE!</v>
      </c>
      <c r="H105" s="4" t="str" cm="1">
        <f t="array" ref="H105">_xlfn.IFS(
Table13[[#This Row],[sub category]]&lt;200, "&lt;₹200",
Table13[[#This Row],[sub category]] &lt;=500, "₹200–₹500",Table13[[#This Row],[sub category]] &gt;500, "&gt;₹500"
)</f>
        <v>&gt;₹500</v>
      </c>
      <c r="I105" t="s">
        <v>6744</v>
      </c>
      <c r="J105" t="s">
        <v>6745</v>
      </c>
      <c r="K105" t="s">
        <v>6746</v>
      </c>
      <c r="L105" t="s">
        <v>6747</v>
      </c>
      <c r="M105" t="s">
        <v>6748</v>
      </c>
      <c r="N105" t="s">
        <v>6749</v>
      </c>
      <c r="O105" t="s">
        <v>6750</v>
      </c>
      <c r="P105" t="s">
        <v>6751</v>
      </c>
    </row>
    <row r="106" spans="1:16" x14ac:dyDescent="0.4">
      <c r="A106" t="s">
        <v>7242</v>
      </c>
      <c r="B106" t="s">
        <v>7243</v>
      </c>
      <c r="C106" t="s">
        <v>13150</v>
      </c>
      <c r="D106" t="s">
        <v>13166</v>
      </c>
      <c r="E106" t="s">
        <v>13167</v>
      </c>
      <c r="F106" s="1" t="s">
        <v>13168</v>
      </c>
      <c r="G106" s="4" t="e">
        <f>Table13[[#This Row],[ category]]*#REF!</f>
        <v>#VALUE!</v>
      </c>
      <c r="H106" s="4" t="str" cm="1">
        <f t="array" ref="H106">_xlfn.IFS(
Table13[[#This Row],[sub category]]&lt;200, "&lt;₹200",
Table13[[#This Row],[sub category]] &lt;=500, "₹200–₹500",Table13[[#This Row],[sub category]] &gt;500, "&gt;₹500"
)</f>
        <v>&gt;₹500</v>
      </c>
      <c r="I106" t="s">
        <v>7244</v>
      </c>
      <c r="J106" t="s">
        <v>7245</v>
      </c>
      <c r="K106" t="s">
        <v>7246</v>
      </c>
      <c r="L106" t="s">
        <v>7247</v>
      </c>
      <c r="M106" t="s">
        <v>7248</v>
      </c>
      <c r="N106" t="s">
        <v>7249</v>
      </c>
      <c r="O106" t="s">
        <v>7250</v>
      </c>
      <c r="P106" t="s">
        <v>7251</v>
      </c>
    </row>
    <row r="107" spans="1:16" x14ac:dyDescent="0.4">
      <c r="A107" t="s">
        <v>9610</v>
      </c>
      <c r="B107" t="s">
        <v>9611</v>
      </c>
      <c r="C107" t="s">
        <v>13122</v>
      </c>
      <c r="D107" t="s">
        <v>13123</v>
      </c>
      <c r="E107" t="s">
        <v>13133</v>
      </c>
      <c r="F107" s="1" t="s">
        <v>13188</v>
      </c>
      <c r="G107" s="4" t="e">
        <f>Table13[[#This Row],[ category]]*#REF!</f>
        <v>#VALUE!</v>
      </c>
      <c r="H107" s="4" t="str" cm="1">
        <f t="array" ref="H107">_xlfn.IFS(
Table13[[#This Row],[sub category]]&lt;200, "&lt;₹200",
Table13[[#This Row],[sub category]] &lt;=500, "₹200–₹500",Table13[[#This Row],[sub category]] &gt;500, "&gt;₹500"
)</f>
        <v>&gt;₹500</v>
      </c>
      <c r="I107" t="s">
        <v>9613</v>
      </c>
      <c r="J107" t="s">
        <v>9614</v>
      </c>
      <c r="K107" t="s">
        <v>9615</v>
      </c>
      <c r="L107" t="s">
        <v>9616</v>
      </c>
      <c r="M107" t="s">
        <v>9617</v>
      </c>
      <c r="N107" t="s">
        <v>9618</v>
      </c>
      <c r="O107" t="s">
        <v>9619</v>
      </c>
      <c r="P107" t="s">
        <v>9620</v>
      </c>
    </row>
    <row r="108" spans="1:16" x14ac:dyDescent="0.4">
      <c r="A108" t="s">
        <v>5764</v>
      </c>
      <c r="B108" t="s">
        <v>5765</v>
      </c>
      <c r="C108" t="s">
        <v>13111</v>
      </c>
      <c r="D108" t="s">
        <v>13180</v>
      </c>
      <c r="E108" t="s">
        <v>13120</v>
      </c>
      <c r="F108" s="1" t="s">
        <v>13189</v>
      </c>
      <c r="G108" s="4" t="e">
        <f>Table13[[#This Row],[ category]]*#REF!</f>
        <v>#VALUE!</v>
      </c>
      <c r="H108" s="4" t="str" cm="1">
        <f t="array" ref="H108">_xlfn.IFS(
Table13[[#This Row],[sub category]]&lt;200, "&lt;₹200",
Table13[[#This Row],[sub category]] &lt;=500, "₹200–₹500",Table13[[#This Row],[sub category]] &gt;500, "&gt;₹500"
)</f>
        <v>&gt;₹500</v>
      </c>
      <c r="I108" t="s">
        <v>5767</v>
      </c>
      <c r="J108" t="s">
        <v>5768</v>
      </c>
      <c r="K108" t="s">
        <v>5769</v>
      </c>
      <c r="L108" t="s">
        <v>5770</v>
      </c>
      <c r="M108" t="s">
        <v>5771</v>
      </c>
      <c r="N108" t="s">
        <v>5772</v>
      </c>
      <c r="O108" t="s">
        <v>5773</v>
      </c>
      <c r="P108" t="s">
        <v>5774</v>
      </c>
    </row>
    <row r="109" spans="1:16" x14ac:dyDescent="0.4">
      <c r="A109" t="s">
        <v>1302</v>
      </c>
      <c r="B109" t="s">
        <v>1303</v>
      </c>
      <c r="C109" t="s">
        <v>13111</v>
      </c>
      <c r="D109" t="s">
        <v>13119</v>
      </c>
      <c r="E109" t="s">
        <v>13120</v>
      </c>
      <c r="F109" s="1" t="s">
        <v>13190</v>
      </c>
      <c r="G109" s="4" t="e">
        <f>Table13[[#This Row],[ category]]*#REF!</f>
        <v>#VALUE!</v>
      </c>
      <c r="H109" s="4" t="str" cm="1">
        <f t="array" ref="H109">_xlfn.IFS(
Table13[[#This Row],[sub category]]&lt;200, "&lt;₹200",
Table13[[#This Row],[sub category]] &lt;=500, "₹200–₹500",Table13[[#This Row],[sub category]] &gt;500, "&gt;₹500"
)</f>
        <v>&gt;₹500</v>
      </c>
      <c r="I109" t="s">
        <v>1304</v>
      </c>
      <c r="J109" t="s">
        <v>1305</v>
      </c>
      <c r="K109" t="s">
        <v>1306</v>
      </c>
      <c r="L109" t="s">
        <v>1307</v>
      </c>
      <c r="M109" t="s">
        <v>1308</v>
      </c>
      <c r="N109" t="s">
        <v>1309</v>
      </c>
      <c r="O109" t="s">
        <v>1310</v>
      </c>
      <c r="P109" t="s">
        <v>1311</v>
      </c>
    </row>
    <row r="110" spans="1:16" x14ac:dyDescent="0.4">
      <c r="A110" t="s">
        <v>1804</v>
      </c>
      <c r="B110" t="s">
        <v>1805</v>
      </c>
      <c r="C110" t="s">
        <v>13107</v>
      </c>
      <c r="D110" t="s">
        <v>13114</v>
      </c>
      <c r="E110" t="s">
        <v>13130</v>
      </c>
      <c r="F110" s="1" t="s">
        <v>13121</v>
      </c>
      <c r="G110" s="4" t="e">
        <f>Table13[[#This Row],[ category]]*#REF!</f>
        <v>#VALUE!</v>
      </c>
      <c r="H110" s="4" t="str" cm="1">
        <f t="array" ref="H110">_xlfn.IFS(
Table13[[#This Row],[sub category]]&lt;200, "&lt;₹200",
Table13[[#This Row],[sub category]] &lt;=500, "₹200–₹500",Table13[[#This Row],[sub category]] &gt;500, "&gt;₹500"
)</f>
        <v>&gt;₹500</v>
      </c>
      <c r="I110" t="s">
        <v>1806</v>
      </c>
      <c r="J110" t="s">
        <v>1807</v>
      </c>
      <c r="K110" t="s">
        <v>1808</v>
      </c>
      <c r="L110" t="s">
        <v>1809</v>
      </c>
      <c r="M110" t="s">
        <v>1810</v>
      </c>
      <c r="N110" t="s">
        <v>1811</v>
      </c>
      <c r="O110" t="s">
        <v>1812</v>
      </c>
      <c r="P110" t="s">
        <v>1813</v>
      </c>
    </row>
    <row r="111" spans="1:16" x14ac:dyDescent="0.4">
      <c r="A111" t="s">
        <v>8296</v>
      </c>
      <c r="B111" t="s">
        <v>8297</v>
      </c>
      <c r="C111" t="s">
        <v>13150</v>
      </c>
      <c r="D111" t="s">
        <v>13166</v>
      </c>
      <c r="E111" t="s">
        <v>13167</v>
      </c>
      <c r="F111" s="1" t="s">
        <v>13168</v>
      </c>
      <c r="G111" s="4" t="e">
        <f>Table13[[#This Row],[ category]]*#REF!</f>
        <v>#VALUE!</v>
      </c>
      <c r="H111" s="4" t="str" cm="1">
        <f t="array" ref="H111">_xlfn.IFS(
Table13[[#This Row],[sub category]]&lt;200, "&lt;₹200",
Table13[[#This Row],[sub category]] &lt;=500, "₹200–₹500",Table13[[#This Row],[sub category]] &gt;500, "&gt;₹500"
)</f>
        <v>&gt;₹500</v>
      </c>
      <c r="I111" t="s">
        <v>8299</v>
      </c>
      <c r="J111" t="s">
        <v>8300</v>
      </c>
      <c r="K111" t="s">
        <v>8301</v>
      </c>
      <c r="L111" t="s">
        <v>8302</v>
      </c>
      <c r="M111" t="s">
        <v>8303</v>
      </c>
      <c r="N111" t="s">
        <v>8304</v>
      </c>
      <c r="O111" t="s">
        <v>8305</v>
      </c>
      <c r="P111" t="s">
        <v>8306</v>
      </c>
    </row>
    <row r="112" spans="1:16" x14ac:dyDescent="0.4">
      <c r="A112" t="s">
        <v>10569</v>
      </c>
      <c r="B112" t="s">
        <v>10570</v>
      </c>
      <c r="C112" t="s">
        <v>13122</v>
      </c>
      <c r="D112" s="2" t="s">
        <v>13123</v>
      </c>
      <c r="E112" s="2" t="s">
        <v>13124</v>
      </c>
      <c r="F112" s="1" t="s">
        <v>13191</v>
      </c>
      <c r="G112" s="4" t="e">
        <f>Table13[[#This Row],[ category]]*#REF!</f>
        <v>#VALUE!</v>
      </c>
      <c r="H112" s="4" t="str" cm="1">
        <f t="array" ref="H112">_xlfn.IFS(
Table13[[#This Row],[sub category]]&lt;200, "&lt;₹200",
Table13[[#This Row],[sub category]] &lt;=500, "₹200–₹500",Table13[[#This Row],[sub category]] &gt;500, "&gt;₹500"
)</f>
        <v>&gt;₹500</v>
      </c>
      <c r="I112" t="s">
        <v>10572</v>
      </c>
      <c r="J112" t="s">
        <v>10573</v>
      </c>
      <c r="K112" t="s">
        <v>10574</v>
      </c>
      <c r="L112" t="s">
        <v>10575</v>
      </c>
      <c r="M112" t="s">
        <v>10576</v>
      </c>
      <c r="N112" t="s">
        <v>10577</v>
      </c>
      <c r="O112" t="s">
        <v>10578</v>
      </c>
      <c r="P112" t="s">
        <v>10579</v>
      </c>
    </row>
    <row r="113" spans="1:16" x14ac:dyDescent="0.4">
      <c r="A113" t="s">
        <v>9621</v>
      </c>
      <c r="B113" t="s">
        <v>9622</v>
      </c>
      <c r="C113" t="s">
        <v>13122</v>
      </c>
      <c r="D113" t="s">
        <v>13123</v>
      </c>
      <c r="E113" t="s">
        <v>13124</v>
      </c>
      <c r="F113" s="1" t="s">
        <v>13192</v>
      </c>
      <c r="G113" s="4" t="e">
        <f>Table13[[#This Row],[ category]]*#REF!</f>
        <v>#VALUE!</v>
      </c>
      <c r="H113" s="4" t="str" cm="1">
        <f t="array" ref="H113">_xlfn.IFS(
Table13[[#This Row],[sub category]]&lt;200, "&lt;₹200",
Table13[[#This Row],[sub category]] &lt;=500, "₹200–₹500",Table13[[#This Row],[sub category]] &gt;500, "&gt;₹500"
)</f>
        <v>&gt;₹500</v>
      </c>
      <c r="I113" t="s">
        <v>9623</v>
      </c>
      <c r="J113" t="s">
        <v>9624</v>
      </c>
      <c r="K113" t="s">
        <v>9625</v>
      </c>
      <c r="L113" t="s">
        <v>9626</v>
      </c>
      <c r="M113" t="s">
        <v>9627</v>
      </c>
      <c r="N113" t="s">
        <v>9628</v>
      </c>
      <c r="O113" t="s">
        <v>9629</v>
      </c>
      <c r="P113" t="s">
        <v>9630</v>
      </c>
    </row>
    <row r="114" spans="1:16" x14ac:dyDescent="0.4">
      <c r="A114" t="s">
        <v>11437</v>
      </c>
      <c r="B114" t="s">
        <v>11438</v>
      </c>
      <c r="C114" t="s">
        <v>13122</v>
      </c>
      <c r="D114" t="s">
        <v>13123</v>
      </c>
      <c r="E114" t="s">
        <v>13139</v>
      </c>
      <c r="F114" s="1" t="s">
        <v>13164</v>
      </c>
      <c r="G114" s="4" t="e">
        <f>Table13[[#This Row],[ category]]*#REF!</f>
        <v>#VALUE!</v>
      </c>
      <c r="H114" s="4" t="str" cm="1">
        <f t="array" ref="H114">_xlfn.IFS(
Table13[[#This Row],[sub category]]&lt;200, "&lt;₹200",
Table13[[#This Row],[sub category]] &lt;=500, "₹200–₹500",Table13[[#This Row],[sub category]] &gt;500, "&gt;₹500"
)</f>
        <v>&gt;₹500</v>
      </c>
      <c r="I114" t="s">
        <v>11439</v>
      </c>
      <c r="J114" t="s">
        <v>11440</v>
      </c>
      <c r="K114" t="s">
        <v>11441</v>
      </c>
      <c r="L114" t="s">
        <v>11442</v>
      </c>
      <c r="M114" t="s">
        <v>11443</v>
      </c>
      <c r="N114" t="s">
        <v>11444</v>
      </c>
      <c r="O114" t="s">
        <v>11445</v>
      </c>
      <c r="P114" t="s">
        <v>11446</v>
      </c>
    </row>
    <row r="115" spans="1:16" x14ac:dyDescent="0.4">
      <c r="A115" t="s">
        <v>9973</v>
      </c>
      <c r="B115" t="s">
        <v>9974</v>
      </c>
      <c r="C115" t="s">
        <v>13122</v>
      </c>
      <c r="D115" t="s">
        <v>13123</v>
      </c>
      <c r="E115" t="s">
        <v>13131</v>
      </c>
      <c r="F115" s="1" t="s">
        <v>13132</v>
      </c>
      <c r="G115" s="4" t="e">
        <f>Table13[[#This Row],[ category]]*#REF!</f>
        <v>#VALUE!</v>
      </c>
      <c r="H115" s="4" t="str" cm="1">
        <f t="array" ref="H115">_xlfn.IFS(
Table13[[#This Row],[sub category]]&lt;200, "&lt;₹200",
Table13[[#This Row],[sub category]] &lt;=500, "₹200–₹500",Table13[[#This Row],[sub category]] &gt;500, "&gt;₹500"
)</f>
        <v>&gt;₹500</v>
      </c>
      <c r="I115" t="s">
        <v>9367</v>
      </c>
      <c r="J115" t="s">
        <v>9975</v>
      </c>
      <c r="K115" t="s">
        <v>9976</v>
      </c>
      <c r="L115" t="s">
        <v>9977</v>
      </c>
      <c r="M115" t="s">
        <v>9978</v>
      </c>
      <c r="N115" t="s">
        <v>9979</v>
      </c>
      <c r="O115" t="s">
        <v>9980</v>
      </c>
      <c r="P115" t="s">
        <v>9981</v>
      </c>
    </row>
    <row r="116" spans="1:16" x14ac:dyDescent="0.4">
      <c r="A116" t="s">
        <v>8947</v>
      </c>
      <c r="B116" t="s">
        <v>8948</v>
      </c>
      <c r="C116" t="s">
        <v>13122</v>
      </c>
      <c r="D116" s="2" t="s">
        <v>13123</v>
      </c>
      <c r="E116" s="2" t="s">
        <v>13131</v>
      </c>
      <c r="F116" s="1" t="s">
        <v>13132</v>
      </c>
      <c r="G116" s="4" t="e">
        <f>Table13[[#This Row],[ category]]*#REF!</f>
        <v>#VALUE!</v>
      </c>
      <c r="H116" s="4" t="str" cm="1">
        <f t="array" ref="H116">_xlfn.IFS(
Table13[[#This Row],[sub category]]&lt;200, "&lt;₹200",
Table13[[#This Row],[sub category]] &lt;=500, "₹200–₹500",Table13[[#This Row],[sub category]] &gt;500, "&gt;₹500"
)</f>
        <v>&gt;₹500</v>
      </c>
      <c r="I116" t="s">
        <v>8949</v>
      </c>
      <c r="J116" t="s">
        <v>8950</v>
      </c>
      <c r="K116" t="s">
        <v>8951</v>
      </c>
      <c r="L116" t="s">
        <v>8952</v>
      </c>
      <c r="M116" t="s">
        <v>8953</v>
      </c>
      <c r="N116" t="s">
        <v>8954</v>
      </c>
      <c r="O116" t="s">
        <v>8955</v>
      </c>
      <c r="P116" t="s">
        <v>8956</v>
      </c>
    </row>
    <row r="117" spans="1:16" x14ac:dyDescent="0.4">
      <c r="A117" t="s">
        <v>12944</v>
      </c>
      <c r="B117" t="s">
        <v>12945</v>
      </c>
      <c r="C117" t="s">
        <v>13122</v>
      </c>
      <c r="D117" s="2" t="s">
        <v>13123</v>
      </c>
      <c r="E117" s="2" t="s">
        <v>13124</v>
      </c>
      <c r="F117" s="1" t="s">
        <v>13186</v>
      </c>
      <c r="G117" s="4" t="e">
        <f>Table13[[#This Row],[ category]]*#REF!</f>
        <v>#VALUE!</v>
      </c>
      <c r="H117" s="4" t="str" cm="1">
        <f t="array" ref="H117">_xlfn.IFS(
Table13[[#This Row],[sub category]]&lt;200, "&lt;₹200",
Table13[[#This Row],[sub category]] &lt;=500, "₹200–₹500",Table13[[#This Row],[sub category]] &gt;500, "&gt;₹500"
)</f>
        <v>&gt;₹500</v>
      </c>
      <c r="I117" t="s">
        <v>12946</v>
      </c>
      <c r="J117" t="s">
        <v>12947</v>
      </c>
      <c r="K117" t="s">
        <v>12948</v>
      </c>
      <c r="L117" t="s">
        <v>12949</v>
      </c>
      <c r="M117" t="s">
        <v>12950</v>
      </c>
      <c r="N117" t="s">
        <v>12951</v>
      </c>
      <c r="O117" t="s">
        <v>12952</v>
      </c>
      <c r="P117" t="s">
        <v>12953</v>
      </c>
    </row>
    <row r="118" spans="1:16" x14ac:dyDescent="0.4">
      <c r="A118" t="s">
        <v>5753</v>
      </c>
      <c r="B118" t="s">
        <v>5754</v>
      </c>
      <c r="C118" t="s">
        <v>13150</v>
      </c>
      <c r="D118" t="s">
        <v>13166</v>
      </c>
      <c r="E118" t="s">
        <v>13167</v>
      </c>
      <c r="F118" s="1" t="s">
        <v>13168</v>
      </c>
      <c r="G118" s="4" t="e">
        <f>Table13[[#This Row],[ category]]*#REF!</f>
        <v>#VALUE!</v>
      </c>
      <c r="H118" s="4" t="str" cm="1">
        <f t="array" ref="H118">_xlfn.IFS(
Table13[[#This Row],[sub category]]&lt;200, "&lt;₹200",
Table13[[#This Row],[sub category]] &lt;=500, "₹200–₹500",Table13[[#This Row],[sub category]] &gt;500, "&gt;₹500"
)</f>
        <v>&gt;₹500</v>
      </c>
      <c r="I118" t="s">
        <v>5756</v>
      </c>
      <c r="J118" t="s">
        <v>5757</v>
      </c>
      <c r="K118" t="s">
        <v>5758</v>
      </c>
      <c r="L118" t="s">
        <v>5759</v>
      </c>
      <c r="M118" t="s">
        <v>5760</v>
      </c>
      <c r="N118" t="s">
        <v>5761</v>
      </c>
      <c r="O118" t="s">
        <v>5762</v>
      </c>
      <c r="P118" t="s">
        <v>5763</v>
      </c>
    </row>
    <row r="119" spans="1:16" x14ac:dyDescent="0.4">
      <c r="A119" t="s">
        <v>8337</v>
      </c>
      <c r="B119" t="s">
        <v>8338</v>
      </c>
      <c r="C119" t="s">
        <v>13107</v>
      </c>
      <c r="D119" t="s">
        <v>13114</v>
      </c>
      <c r="E119" t="s">
        <v>13193</v>
      </c>
      <c r="F119" s="1" t="s">
        <v>13194</v>
      </c>
      <c r="G119" s="4" t="e">
        <f>Table13[[#This Row],[ category]]*#REF!</f>
        <v>#VALUE!</v>
      </c>
      <c r="H119" s="4" t="str" cm="1">
        <f t="array" ref="H119">_xlfn.IFS(
Table13[[#This Row],[sub category]]&lt;200, "&lt;₹200",
Table13[[#This Row],[sub category]] &lt;=500, "₹200–₹500",Table13[[#This Row],[sub category]] &gt;500, "&gt;₹500"
)</f>
        <v>&gt;₹500</v>
      </c>
      <c r="I119" t="s">
        <v>8155</v>
      </c>
      <c r="J119" t="s">
        <v>8339</v>
      </c>
      <c r="K119" t="s">
        <v>8340</v>
      </c>
      <c r="L119" t="s">
        <v>8341</v>
      </c>
      <c r="M119" t="s">
        <v>8342</v>
      </c>
      <c r="N119" t="s">
        <v>8343</v>
      </c>
      <c r="O119" t="s">
        <v>8344</v>
      </c>
      <c r="P119" t="s">
        <v>8345</v>
      </c>
    </row>
    <row r="120" spans="1:16" x14ac:dyDescent="0.4">
      <c r="A120" t="s">
        <v>897</v>
      </c>
      <c r="B120" t="s">
        <v>898</v>
      </c>
      <c r="C120" t="s">
        <v>13107</v>
      </c>
      <c r="D120" s="2" t="s">
        <v>13108</v>
      </c>
      <c r="E120" s="2" t="s">
        <v>13109</v>
      </c>
      <c r="F120" s="1" t="s">
        <v>13110</v>
      </c>
      <c r="G120" s="4" t="e">
        <f>Table13[[#This Row],[ category]]*#REF!</f>
        <v>#VALUE!</v>
      </c>
      <c r="H120" s="4" t="str" cm="1">
        <f t="array" ref="H120">_xlfn.IFS(
Table13[[#This Row],[sub category]]&lt;200, "&lt;₹200",
Table13[[#This Row],[sub category]] &lt;=500, "₹200–₹500",Table13[[#This Row],[sub category]] &gt;500, "&gt;₹500"
)</f>
        <v>&gt;₹500</v>
      </c>
      <c r="I120" t="s">
        <v>899</v>
      </c>
      <c r="J120" t="s">
        <v>900</v>
      </c>
      <c r="K120" t="s">
        <v>901</v>
      </c>
      <c r="L120" t="s">
        <v>902</v>
      </c>
      <c r="M120" t="s">
        <v>903</v>
      </c>
      <c r="N120" t="s">
        <v>904</v>
      </c>
      <c r="O120" t="s">
        <v>905</v>
      </c>
      <c r="P120" t="s">
        <v>906</v>
      </c>
    </row>
    <row r="121" spans="1:16" x14ac:dyDescent="0.4">
      <c r="A121" t="s">
        <v>9324</v>
      </c>
      <c r="B121" t="s">
        <v>9325</v>
      </c>
      <c r="C121" t="s">
        <v>13122</v>
      </c>
      <c r="D121" s="2" t="s">
        <v>13123</v>
      </c>
      <c r="E121" s="2" t="s">
        <v>13131</v>
      </c>
      <c r="F121" s="1" t="s">
        <v>13171</v>
      </c>
      <c r="G121" s="4" t="e">
        <f>Table13[[#This Row],[ category]]*#REF!</f>
        <v>#VALUE!</v>
      </c>
      <c r="H121" s="4" t="str" cm="1">
        <f t="array" ref="H121">_xlfn.IFS(
Table13[[#This Row],[sub category]]&lt;200, "&lt;₹200",
Table13[[#This Row],[sub category]] &lt;=500, "₹200–₹500",Table13[[#This Row],[sub category]] &gt;500, "&gt;₹500"
)</f>
        <v>&gt;₹500</v>
      </c>
      <c r="I121" t="s">
        <v>9327</v>
      </c>
      <c r="J121" t="s">
        <v>9328</v>
      </c>
      <c r="K121" t="s">
        <v>9329</v>
      </c>
      <c r="L121" t="s">
        <v>9330</v>
      </c>
      <c r="M121" t="s">
        <v>9331</v>
      </c>
      <c r="N121" t="s">
        <v>9332</v>
      </c>
      <c r="O121" t="s">
        <v>9333</v>
      </c>
      <c r="P121" t="s">
        <v>9334</v>
      </c>
    </row>
    <row r="122" spans="1:16" x14ac:dyDescent="0.4">
      <c r="A122" t="s">
        <v>7111</v>
      </c>
      <c r="B122" t="s">
        <v>7112</v>
      </c>
      <c r="C122" t="s">
        <v>13122</v>
      </c>
      <c r="D122" t="s">
        <v>13173</v>
      </c>
      <c r="E122" t="s">
        <v>13195</v>
      </c>
      <c r="F122" s="1" t="s">
        <v>13196</v>
      </c>
      <c r="G122" s="4" t="e">
        <f>Table13[[#This Row],[ category]]*#REF!</f>
        <v>#VALUE!</v>
      </c>
      <c r="H122" s="4" t="str" cm="1">
        <f t="array" ref="H122">_xlfn.IFS(
Table13[[#This Row],[sub category]]&lt;200, "&lt;₹200",
Table13[[#This Row],[sub category]] &lt;=500, "₹200–₹500",Table13[[#This Row],[sub category]] &gt;500, "&gt;₹500"
)</f>
        <v>&gt;₹500</v>
      </c>
      <c r="I122" t="s">
        <v>7114</v>
      </c>
      <c r="J122" t="s">
        <v>7115</v>
      </c>
      <c r="K122" t="s">
        <v>7116</v>
      </c>
      <c r="L122" t="s">
        <v>7117</v>
      </c>
      <c r="M122" t="s">
        <v>7118</v>
      </c>
      <c r="N122" t="s">
        <v>7119</v>
      </c>
      <c r="O122" t="s">
        <v>7120</v>
      </c>
      <c r="P122" t="s">
        <v>7121</v>
      </c>
    </row>
    <row r="123" spans="1:16" x14ac:dyDescent="0.4">
      <c r="A123" t="s">
        <v>9150</v>
      </c>
      <c r="B123" t="s">
        <v>9151</v>
      </c>
      <c r="C123" t="s">
        <v>13122</v>
      </c>
      <c r="D123" s="2" t="s">
        <v>13123</v>
      </c>
      <c r="E123" s="2" t="s">
        <v>13124</v>
      </c>
      <c r="F123" s="1" t="s">
        <v>13197</v>
      </c>
      <c r="G123" s="4" t="e">
        <f>Table13[[#This Row],[ category]]*#REF!</f>
        <v>#VALUE!</v>
      </c>
      <c r="H123" s="4" t="str" cm="1">
        <f t="array" ref="H123">_xlfn.IFS(
Table13[[#This Row],[sub category]]&lt;200, "&lt;₹200",
Table13[[#This Row],[sub category]] &lt;=500, "₹200–₹500",Table13[[#This Row],[sub category]] &gt;500, "&gt;₹500"
)</f>
        <v>&gt;₹500</v>
      </c>
      <c r="I123" t="s">
        <v>9152</v>
      </c>
      <c r="J123" t="s">
        <v>9153</v>
      </c>
      <c r="K123" t="s">
        <v>9154</v>
      </c>
      <c r="L123" t="s">
        <v>9155</v>
      </c>
      <c r="M123" t="s">
        <v>9156</v>
      </c>
      <c r="N123" t="s">
        <v>9157</v>
      </c>
      <c r="O123" t="s">
        <v>9158</v>
      </c>
      <c r="P123" t="s">
        <v>9159</v>
      </c>
    </row>
    <row r="124" spans="1:16" x14ac:dyDescent="0.4">
      <c r="A124" t="s">
        <v>5717</v>
      </c>
      <c r="B124" t="s">
        <v>5718</v>
      </c>
      <c r="C124" t="s">
        <v>13111</v>
      </c>
      <c r="D124" t="s">
        <v>13198</v>
      </c>
      <c r="E124" t="s">
        <v>13199</v>
      </c>
      <c r="F124" s="1" t="s">
        <v>13200</v>
      </c>
      <c r="G124" s="4" t="e">
        <f>Table13[[#This Row],[ category]]*#REF!</f>
        <v>#VALUE!</v>
      </c>
      <c r="H124" s="4" t="str" cm="1">
        <f t="array" ref="H124">_xlfn.IFS(
Table13[[#This Row],[sub category]]&lt;200, "&lt;₹200",
Table13[[#This Row],[sub category]] &lt;=500, "₹200–₹500",Table13[[#This Row],[sub category]] &gt;500, "&gt;₹500"
)</f>
        <v>&gt;₹500</v>
      </c>
      <c r="I124" t="s">
        <v>5719</v>
      </c>
      <c r="J124" t="s">
        <v>5720</v>
      </c>
      <c r="K124" t="s">
        <v>5721</v>
      </c>
      <c r="L124" t="s">
        <v>5722</v>
      </c>
      <c r="M124" t="s">
        <v>5723</v>
      </c>
      <c r="N124" t="s">
        <v>5724</v>
      </c>
      <c r="O124" t="s">
        <v>5725</v>
      </c>
      <c r="P124" t="s">
        <v>5726</v>
      </c>
    </row>
    <row r="125" spans="1:16" x14ac:dyDescent="0.4">
      <c r="A125" t="s">
        <v>8863</v>
      </c>
      <c r="B125" t="s">
        <v>8864</v>
      </c>
      <c r="C125" t="s">
        <v>13122</v>
      </c>
      <c r="D125" s="2" t="s">
        <v>13123</v>
      </c>
      <c r="E125" s="2" t="s">
        <v>13124</v>
      </c>
      <c r="F125" s="1" t="s">
        <v>13163</v>
      </c>
      <c r="G125" s="4" t="e">
        <f>Table13[[#This Row],[ category]]*#REF!</f>
        <v>#VALUE!</v>
      </c>
      <c r="H125" s="4" t="str" cm="1">
        <f t="array" ref="H125">_xlfn.IFS(
Table13[[#This Row],[sub category]]&lt;200, "&lt;₹200",
Table13[[#This Row],[sub category]] &lt;=500, "₹200–₹500",Table13[[#This Row],[sub category]] &gt;500, "&gt;₹500"
)</f>
        <v>&gt;₹500</v>
      </c>
      <c r="I125" t="s">
        <v>8865</v>
      </c>
      <c r="J125" t="s">
        <v>8866</v>
      </c>
      <c r="K125" t="s">
        <v>8867</v>
      </c>
      <c r="L125" t="s">
        <v>8868</v>
      </c>
      <c r="M125" t="s">
        <v>8869</v>
      </c>
      <c r="N125" t="s">
        <v>8870</v>
      </c>
      <c r="O125" t="s">
        <v>8871</v>
      </c>
      <c r="P125" t="s">
        <v>8872</v>
      </c>
    </row>
    <row r="126" spans="1:16" x14ac:dyDescent="0.4">
      <c r="A126" t="s">
        <v>9963</v>
      </c>
      <c r="B126" t="s">
        <v>9964</v>
      </c>
      <c r="C126" t="s">
        <v>13122</v>
      </c>
      <c r="D126" s="2" t="s">
        <v>13123</v>
      </c>
      <c r="E126" s="2" t="s">
        <v>13124</v>
      </c>
      <c r="F126" s="1" t="s">
        <v>13129</v>
      </c>
      <c r="G126" s="4" t="e">
        <f>Table13[[#This Row],[ category]]*#REF!</f>
        <v>#VALUE!</v>
      </c>
      <c r="H126" s="4" t="str" cm="1">
        <f t="array" ref="H126">_xlfn.IFS(
Table13[[#This Row],[sub category]]&lt;200, "&lt;₹200",
Table13[[#This Row],[sub category]] &lt;=500, "₹200–₹500",Table13[[#This Row],[sub category]] &gt;500, "&gt;₹500"
)</f>
        <v>&gt;₹500</v>
      </c>
      <c r="I126" t="s">
        <v>9965</v>
      </c>
      <c r="J126" t="s">
        <v>9966</v>
      </c>
      <c r="K126" t="s">
        <v>9967</v>
      </c>
      <c r="L126" t="s">
        <v>9968</v>
      </c>
      <c r="M126" t="s">
        <v>9969</v>
      </c>
      <c r="N126" t="s">
        <v>9970</v>
      </c>
      <c r="O126" t="s">
        <v>9971</v>
      </c>
      <c r="P126" t="s">
        <v>9972</v>
      </c>
    </row>
    <row r="127" spans="1:16" x14ac:dyDescent="0.4">
      <c r="A127" t="s">
        <v>6158</v>
      </c>
      <c r="B127" t="s">
        <v>6159</v>
      </c>
      <c r="C127" t="s">
        <v>13111</v>
      </c>
      <c r="D127" t="s">
        <v>13112</v>
      </c>
      <c r="E127" t="s">
        <v>13162</v>
      </c>
      <c r="F127" s="1"/>
      <c r="G127" s="4" t="e">
        <f>Table13[[#This Row],[ category]]*#REF!</f>
        <v>#VALUE!</v>
      </c>
      <c r="H127" s="4" t="str" cm="1">
        <f t="array" ref="H127">_xlfn.IFS(
Table13[[#This Row],[sub category]]&lt;200, "&lt;₹200",
Table13[[#This Row],[sub category]] &lt;=500, "₹200–₹500",Table13[[#This Row],[sub category]] &gt;500, "&gt;₹500"
)</f>
        <v>&gt;₹500</v>
      </c>
      <c r="I127" t="s">
        <v>6160</v>
      </c>
      <c r="J127" t="s">
        <v>6161</v>
      </c>
      <c r="K127" t="s">
        <v>6162</v>
      </c>
      <c r="L127" t="s">
        <v>6163</v>
      </c>
      <c r="M127" t="s">
        <v>6164</v>
      </c>
      <c r="N127" t="s">
        <v>6165</v>
      </c>
      <c r="O127" t="s">
        <v>6166</v>
      </c>
      <c r="P127" t="s">
        <v>6167</v>
      </c>
    </row>
    <row r="128" spans="1:16" x14ac:dyDescent="0.4">
      <c r="A128" t="s">
        <v>5004</v>
      </c>
      <c r="B128" t="s">
        <v>5005</v>
      </c>
      <c r="C128" t="s">
        <v>13107</v>
      </c>
      <c r="D128" t="s">
        <v>13114</v>
      </c>
      <c r="E128" s="2" t="s">
        <v>13115</v>
      </c>
      <c r="F128" s="1" t="s">
        <v>13177</v>
      </c>
      <c r="G128" s="4" t="e">
        <f>Table13[[#This Row],[ category]]*#REF!</f>
        <v>#VALUE!</v>
      </c>
      <c r="H128" s="4" t="str" cm="1">
        <f t="array" ref="H128">_xlfn.IFS(
Table13[[#This Row],[sub category]]&lt;200, "&lt;₹200",
Table13[[#This Row],[sub category]] &lt;=500, "₹200–₹500",Table13[[#This Row],[sub category]] &gt;500, "&gt;₹500"
)</f>
        <v>&gt;₹500</v>
      </c>
      <c r="I128" t="s">
        <v>5007</v>
      </c>
      <c r="J128" t="s">
        <v>5008</v>
      </c>
      <c r="K128" t="s">
        <v>5009</v>
      </c>
      <c r="L128" t="s">
        <v>5010</v>
      </c>
      <c r="M128" t="s">
        <v>5011</v>
      </c>
      <c r="N128" t="s">
        <v>5012</v>
      </c>
      <c r="O128" t="s">
        <v>5013</v>
      </c>
      <c r="P128" t="s">
        <v>5014</v>
      </c>
    </row>
    <row r="129" spans="1:16" x14ac:dyDescent="0.4">
      <c r="A129" t="s">
        <v>3673</v>
      </c>
      <c r="B129" t="s">
        <v>3674</v>
      </c>
      <c r="C129" t="s">
        <v>13111</v>
      </c>
      <c r="D129" t="s">
        <v>13201</v>
      </c>
      <c r="E129" t="s">
        <v>13202</v>
      </c>
      <c r="F129" s="1" t="s">
        <v>13203</v>
      </c>
      <c r="G129" s="4" t="e">
        <f>Table13[[#This Row],[ category]]*#REF!</f>
        <v>#VALUE!</v>
      </c>
      <c r="H129" s="4" t="str" cm="1">
        <f t="array" ref="H129">_xlfn.IFS(
Table13[[#This Row],[sub category]]&lt;200, "&lt;₹200",
Table13[[#This Row],[sub category]] &lt;=500, "₹200–₹500",Table13[[#This Row],[sub category]] &gt;500, "&gt;₹500"
)</f>
        <v>&gt;₹500</v>
      </c>
      <c r="I129" t="s">
        <v>3675</v>
      </c>
      <c r="J129" t="s">
        <v>3676</v>
      </c>
      <c r="K129" t="s">
        <v>3677</v>
      </c>
      <c r="L129" t="s">
        <v>3678</v>
      </c>
      <c r="M129" t="s">
        <v>3679</v>
      </c>
      <c r="N129" t="s">
        <v>3680</v>
      </c>
      <c r="O129" t="s">
        <v>3681</v>
      </c>
      <c r="P129" t="s">
        <v>3682</v>
      </c>
    </row>
    <row r="130" spans="1:16" x14ac:dyDescent="0.4">
      <c r="A130" t="s">
        <v>1377</v>
      </c>
      <c r="B130" t="s">
        <v>1378</v>
      </c>
      <c r="C130" t="s">
        <v>13107</v>
      </c>
      <c r="D130" t="s">
        <v>13108</v>
      </c>
      <c r="E130" t="s">
        <v>13109</v>
      </c>
      <c r="F130" s="1" t="s">
        <v>13110</v>
      </c>
      <c r="G130" s="4" t="e">
        <f>Table13[[#This Row],[ category]]*#REF!</f>
        <v>#VALUE!</v>
      </c>
      <c r="H130" s="4" t="str" cm="1">
        <f t="array" ref="H130">_xlfn.IFS(
Table13[[#This Row],[sub category]]&lt;200, "&lt;₹200",
Table13[[#This Row],[sub category]] &lt;=500, "₹200–₹500",Table13[[#This Row],[sub category]] &gt;500, "&gt;₹500"
)</f>
        <v>&gt;₹500</v>
      </c>
      <c r="I130" t="s">
        <v>1379</v>
      </c>
      <c r="J130" t="s">
        <v>1380</v>
      </c>
      <c r="K130" t="s">
        <v>1381</v>
      </c>
      <c r="L130" t="s">
        <v>1382</v>
      </c>
      <c r="M130" t="s">
        <v>1383</v>
      </c>
      <c r="N130" t="s">
        <v>1384</v>
      </c>
      <c r="O130" t="s">
        <v>1385</v>
      </c>
      <c r="P130" t="s">
        <v>1386</v>
      </c>
    </row>
    <row r="131" spans="1:16" x14ac:dyDescent="0.4">
      <c r="A131" t="s">
        <v>10920</v>
      </c>
      <c r="B131" t="s">
        <v>10921</v>
      </c>
      <c r="C131" t="s">
        <v>13122</v>
      </c>
      <c r="D131" t="s">
        <v>13142</v>
      </c>
      <c r="E131" s="2" t="s">
        <v>13148</v>
      </c>
      <c r="F131" s="1" t="s">
        <v>13149</v>
      </c>
      <c r="G131" s="4" t="e">
        <f>Table13[[#This Row],[ category]]*#REF!</f>
        <v>#VALUE!</v>
      </c>
      <c r="H131" s="4" t="str" cm="1">
        <f t="array" ref="H131">_xlfn.IFS(
Table13[[#This Row],[sub category]]&lt;200, "&lt;₹200",
Table13[[#This Row],[sub category]] &lt;=500, "₹200–₹500",Table13[[#This Row],[sub category]] &gt;500, "&gt;₹500"
)</f>
        <v>&gt;₹500</v>
      </c>
      <c r="I131" t="s">
        <v>10922</v>
      </c>
      <c r="J131" t="s">
        <v>10923</v>
      </c>
      <c r="K131" t="s">
        <v>10924</v>
      </c>
      <c r="L131" t="s">
        <v>10925</v>
      </c>
      <c r="M131" t="s">
        <v>10926</v>
      </c>
      <c r="N131" t="s">
        <v>10927</v>
      </c>
      <c r="O131" t="s">
        <v>10928</v>
      </c>
      <c r="P131" t="s">
        <v>10929</v>
      </c>
    </row>
    <row r="132" spans="1:16" x14ac:dyDescent="0.4">
      <c r="A132" t="s">
        <v>11405</v>
      </c>
      <c r="B132" t="s">
        <v>11406</v>
      </c>
      <c r="C132" t="s">
        <v>13122</v>
      </c>
      <c r="D132" t="s">
        <v>13123</v>
      </c>
      <c r="E132" t="s">
        <v>13124</v>
      </c>
      <c r="F132" s="1" t="s">
        <v>13204</v>
      </c>
      <c r="G132" s="4" t="e">
        <f>Table13[[#This Row],[ category]]*#REF!</f>
        <v>#VALUE!</v>
      </c>
      <c r="H132" s="4" t="str" cm="1">
        <f t="array" ref="H132">_xlfn.IFS(
Table13[[#This Row],[sub category]]&lt;200, "&lt;₹200",
Table13[[#This Row],[sub category]] &lt;=500, "₹200–₹500",Table13[[#This Row],[sub category]] &gt;500, "&gt;₹500"
)</f>
        <v>&gt;₹500</v>
      </c>
      <c r="I132" t="s">
        <v>11408</v>
      </c>
      <c r="J132" t="s">
        <v>11409</v>
      </c>
      <c r="K132" t="s">
        <v>11410</v>
      </c>
      <c r="L132" t="s">
        <v>11411</v>
      </c>
      <c r="M132" t="s">
        <v>11412</v>
      </c>
      <c r="N132" t="s">
        <v>11413</v>
      </c>
      <c r="O132" t="s">
        <v>11414</v>
      </c>
      <c r="P132" t="s">
        <v>11415</v>
      </c>
    </row>
    <row r="133" spans="1:16" x14ac:dyDescent="0.4">
      <c r="A133" t="s">
        <v>6251</v>
      </c>
      <c r="B133" t="s">
        <v>6252</v>
      </c>
      <c r="C133" t="s">
        <v>13107</v>
      </c>
      <c r="D133" s="2" t="s">
        <v>13114</v>
      </c>
      <c r="E133" s="2" t="s">
        <v>13115</v>
      </c>
      <c r="F133" s="1" t="s">
        <v>13157</v>
      </c>
      <c r="G133" s="4" t="e">
        <f>Table13[[#This Row],[ category]]*#REF!</f>
        <v>#VALUE!</v>
      </c>
      <c r="H133" s="4" t="str" cm="1">
        <f t="array" ref="H133">_xlfn.IFS(
Table13[[#This Row],[sub category]]&lt;200, "&lt;₹200",
Table13[[#This Row],[sub category]] &lt;=500, "₹200–₹500",Table13[[#This Row],[sub category]] &gt;500, "&gt;₹500"
)</f>
        <v>&gt;₹500</v>
      </c>
      <c r="I133" t="s">
        <v>6253</v>
      </c>
      <c r="J133" t="s">
        <v>6254</v>
      </c>
      <c r="K133" t="s">
        <v>6255</v>
      </c>
      <c r="L133" t="s">
        <v>6256</v>
      </c>
      <c r="M133" t="s">
        <v>6257</v>
      </c>
      <c r="N133" t="s">
        <v>6258</v>
      </c>
      <c r="O133" t="s">
        <v>6259</v>
      </c>
      <c r="P133" t="s">
        <v>6260</v>
      </c>
    </row>
    <row r="134" spans="1:16" x14ac:dyDescent="0.4">
      <c r="A134" t="s">
        <v>9426</v>
      </c>
      <c r="B134" t="s">
        <v>9427</v>
      </c>
      <c r="C134" t="s">
        <v>13122</v>
      </c>
      <c r="D134" s="2" t="s">
        <v>13123</v>
      </c>
      <c r="E134" s="2" t="s">
        <v>13124</v>
      </c>
      <c r="F134" s="1" t="s">
        <v>13205</v>
      </c>
      <c r="G134" s="4" t="e">
        <f>Table13[[#This Row],[ category]]*#REF!</f>
        <v>#VALUE!</v>
      </c>
      <c r="H134" s="4" t="str" cm="1">
        <f t="array" ref="H134">_xlfn.IFS(
Table13[[#This Row],[sub category]]&lt;200, "&lt;₹200",
Table13[[#This Row],[sub category]] &lt;=500, "₹200–₹500",Table13[[#This Row],[sub category]] &gt;500, "&gt;₹500"
)</f>
        <v>&gt;₹500</v>
      </c>
      <c r="I134" t="s">
        <v>9428</v>
      </c>
      <c r="J134" t="s">
        <v>9429</v>
      </c>
      <c r="K134" t="s">
        <v>9430</v>
      </c>
      <c r="L134" t="s">
        <v>9431</v>
      </c>
      <c r="M134" t="s">
        <v>9432</v>
      </c>
      <c r="N134" t="s">
        <v>9433</v>
      </c>
      <c r="O134" t="s">
        <v>9434</v>
      </c>
      <c r="P134" t="s">
        <v>9435</v>
      </c>
    </row>
    <row r="135" spans="1:16" x14ac:dyDescent="0.4">
      <c r="A135" t="s">
        <v>828</v>
      </c>
      <c r="B135" t="s">
        <v>829</v>
      </c>
      <c r="C135" t="s">
        <v>13107</v>
      </c>
      <c r="D135" t="s">
        <v>13108</v>
      </c>
      <c r="E135" t="s">
        <v>13109</v>
      </c>
      <c r="F135" s="1" t="s">
        <v>13110</v>
      </c>
      <c r="G135" s="4" t="e">
        <f>Table13[[#This Row],[ category]]*#REF!</f>
        <v>#VALUE!</v>
      </c>
      <c r="H135" s="4" t="str" cm="1">
        <f t="array" ref="H135">_xlfn.IFS(
Table13[[#This Row],[sub category]]&lt;200, "&lt;₹200",
Table13[[#This Row],[sub category]] &lt;=500, "₹200–₹500",Table13[[#This Row],[sub category]] &gt;500, "&gt;₹500"
)</f>
        <v>&gt;₹500</v>
      </c>
      <c r="I135" t="s">
        <v>830</v>
      </c>
      <c r="J135" t="s">
        <v>831</v>
      </c>
      <c r="K135" t="s">
        <v>832</v>
      </c>
      <c r="L135" t="s">
        <v>833</v>
      </c>
      <c r="M135" t="s">
        <v>834</v>
      </c>
      <c r="N135" t="s">
        <v>835</v>
      </c>
      <c r="O135" t="s">
        <v>836</v>
      </c>
      <c r="P135" t="s">
        <v>837</v>
      </c>
    </row>
    <row r="136" spans="1:16" x14ac:dyDescent="0.4">
      <c r="A136" t="s">
        <v>13014</v>
      </c>
      <c r="B136" t="s">
        <v>13015</v>
      </c>
      <c r="C136" t="s">
        <v>13122</v>
      </c>
      <c r="D136" s="2" t="s">
        <v>13123</v>
      </c>
      <c r="E136" s="2" t="s">
        <v>13124</v>
      </c>
      <c r="F136" s="1" t="s">
        <v>13138</v>
      </c>
      <c r="G136" s="4" t="e">
        <f>Table13[[#This Row],[ category]]*#REF!</f>
        <v>#VALUE!</v>
      </c>
      <c r="H136" s="4" t="str" cm="1">
        <f t="array" ref="H136">_xlfn.IFS(
Table13[[#This Row],[sub category]]&lt;200, "&lt;₹200",
Table13[[#This Row],[sub category]] &lt;=500, "₹200–₹500",Table13[[#This Row],[sub category]] &gt;500, "&gt;₹500"
)</f>
        <v>&gt;₹500</v>
      </c>
      <c r="I136" t="s">
        <v>13016</v>
      </c>
      <c r="J136" t="s">
        <v>13017</v>
      </c>
      <c r="K136" t="s">
        <v>13018</v>
      </c>
      <c r="L136" t="s">
        <v>13019</v>
      </c>
      <c r="M136" t="s">
        <v>13020</v>
      </c>
      <c r="N136" t="s">
        <v>13074</v>
      </c>
      <c r="O136" t="s">
        <v>13021</v>
      </c>
      <c r="P136" t="s">
        <v>13022</v>
      </c>
    </row>
    <row r="137" spans="1:16" x14ac:dyDescent="0.4">
      <c r="A137" t="s">
        <v>8081</v>
      </c>
      <c r="B137" t="s">
        <v>8082</v>
      </c>
      <c r="C137" t="s">
        <v>13107</v>
      </c>
      <c r="D137" s="2" t="s">
        <v>13114</v>
      </c>
      <c r="E137" s="2" t="s">
        <v>13115</v>
      </c>
      <c r="F137" s="1" t="s">
        <v>13177</v>
      </c>
      <c r="G137" s="4" t="e">
        <f>Table13[[#This Row],[ category]]*#REF!</f>
        <v>#VALUE!</v>
      </c>
      <c r="H137" s="4" t="str" cm="1">
        <f t="array" ref="H137">_xlfn.IFS(
Table13[[#This Row],[sub category]]&lt;200, "&lt;₹200",
Table13[[#This Row],[sub category]] &lt;=500, "₹200–₹500",Table13[[#This Row],[sub category]] &gt;500, "&gt;₹500"
)</f>
        <v>&gt;₹500</v>
      </c>
      <c r="I137" t="s">
        <v>8083</v>
      </c>
      <c r="J137" t="s">
        <v>8084</v>
      </c>
      <c r="K137" t="s">
        <v>8085</v>
      </c>
      <c r="L137" t="s">
        <v>8086</v>
      </c>
      <c r="M137" t="s">
        <v>8087</v>
      </c>
      <c r="N137" t="s">
        <v>8088</v>
      </c>
      <c r="O137" t="s">
        <v>8089</v>
      </c>
      <c r="P137" t="s">
        <v>8090</v>
      </c>
    </row>
    <row r="138" spans="1:16" x14ac:dyDescent="0.4">
      <c r="A138" t="s">
        <v>11776</v>
      </c>
      <c r="B138" t="s">
        <v>11777</v>
      </c>
      <c r="C138" t="s">
        <v>13122</v>
      </c>
      <c r="D138" s="2" t="s">
        <v>13142</v>
      </c>
      <c r="E138" s="2" t="s">
        <v>13148</v>
      </c>
      <c r="F138" s="1" t="s">
        <v>13206</v>
      </c>
      <c r="G138" s="4" t="e">
        <f>Table13[[#This Row],[ category]]*#REF!</f>
        <v>#VALUE!</v>
      </c>
      <c r="H138" s="4" t="str" cm="1">
        <f t="array" ref="H138">_xlfn.IFS(
Table13[[#This Row],[sub category]]&lt;200, "&lt;₹200",
Table13[[#This Row],[sub category]] &lt;=500, "₹200–₹500",Table13[[#This Row],[sub category]] &gt;500, "&gt;₹500"
)</f>
        <v>&gt;₹500</v>
      </c>
      <c r="I138" t="s">
        <v>11778</v>
      </c>
      <c r="J138" t="s">
        <v>11779</v>
      </c>
      <c r="K138" t="s">
        <v>11780</v>
      </c>
      <c r="L138" t="s">
        <v>11781</v>
      </c>
      <c r="M138" t="s">
        <v>11782</v>
      </c>
      <c r="N138" t="s">
        <v>11783</v>
      </c>
      <c r="O138" t="s">
        <v>11784</v>
      </c>
      <c r="P138" t="s">
        <v>11785</v>
      </c>
    </row>
    <row r="139" spans="1:16" x14ac:dyDescent="0.4">
      <c r="A139" t="s">
        <v>455</v>
      </c>
      <c r="B139" t="s">
        <v>456</v>
      </c>
      <c r="C139" t="s">
        <v>13111</v>
      </c>
      <c r="D139" t="s">
        <v>13119</v>
      </c>
      <c r="E139" t="s">
        <v>13120</v>
      </c>
      <c r="F139" s="1" t="s">
        <v>13121</v>
      </c>
      <c r="G139" s="4" t="e">
        <f>Table13[[#This Row],[ category]]*#REF!</f>
        <v>#VALUE!</v>
      </c>
      <c r="H139" s="4" t="str" cm="1">
        <f t="array" ref="H139">_xlfn.IFS(
Table13[[#This Row],[sub category]]&lt;200, "&lt;₹200",
Table13[[#This Row],[sub category]] &lt;=500, "₹200–₹500",Table13[[#This Row],[sub category]] &gt;500, "&gt;₹500"
)</f>
        <v>&gt;₹500</v>
      </c>
      <c r="I139" t="s">
        <v>457</v>
      </c>
      <c r="J139" t="s">
        <v>131</v>
      </c>
      <c r="K139" t="s">
        <v>132</v>
      </c>
      <c r="L139" t="s">
        <v>133</v>
      </c>
      <c r="M139" t="s">
        <v>134</v>
      </c>
      <c r="N139" t="s">
        <v>135</v>
      </c>
      <c r="O139" t="s">
        <v>458</v>
      </c>
      <c r="P139" t="s">
        <v>459</v>
      </c>
    </row>
    <row r="140" spans="1:16" x14ac:dyDescent="0.4">
      <c r="A140" t="s">
        <v>616</v>
      </c>
      <c r="B140" t="s">
        <v>617</v>
      </c>
      <c r="C140" t="s">
        <v>13111</v>
      </c>
      <c r="D140" t="s">
        <v>13119</v>
      </c>
      <c r="E140" s="2" t="s">
        <v>13120</v>
      </c>
      <c r="F140" s="1" t="s">
        <v>13121</v>
      </c>
      <c r="G140" s="4" t="e">
        <f>Table13[[#This Row],[ category]]*#REF!</f>
        <v>#VALUE!</v>
      </c>
      <c r="H140" s="4" t="str" cm="1">
        <f t="array" ref="H140">_xlfn.IFS(
Table13[[#This Row],[sub category]]&lt;200, "&lt;₹200",
Table13[[#This Row],[sub category]] &lt;=500, "₹200–₹500",Table13[[#This Row],[sub category]] &gt;500, "&gt;₹500"
)</f>
        <v>&gt;₹500</v>
      </c>
      <c r="I140" t="s">
        <v>618</v>
      </c>
      <c r="J140" t="s">
        <v>131</v>
      </c>
      <c r="K140" t="s">
        <v>132</v>
      </c>
      <c r="L140" t="s">
        <v>133</v>
      </c>
      <c r="M140" t="s">
        <v>134</v>
      </c>
      <c r="N140" t="s">
        <v>135</v>
      </c>
      <c r="O140" t="s">
        <v>619</v>
      </c>
      <c r="P140" t="s">
        <v>620</v>
      </c>
    </row>
    <row r="141" spans="1:16" x14ac:dyDescent="0.4">
      <c r="A141" t="s">
        <v>5045</v>
      </c>
      <c r="B141" t="s">
        <v>5046</v>
      </c>
      <c r="C141" t="s">
        <v>13111</v>
      </c>
      <c r="D141" t="s">
        <v>13112</v>
      </c>
      <c r="E141" t="s">
        <v>13162</v>
      </c>
      <c r="F141" s="1"/>
      <c r="G141" s="4" t="e">
        <f>Table13[[#This Row],[ category]]*#REF!</f>
        <v>#VALUE!</v>
      </c>
      <c r="H141" s="4" t="str" cm="1">
        <f t="array" ref="H141">_xlfn.IFS(
Table13[[#This Row],[sub category]]&lt;200, "&lt;₹200",
Table13[[#This Row],[sub category]] &lt;=500, "₹200–₹500",Table13[[#This Row],[sub category]] &gt;500, "&gt;₹500"
)</f>
        <v>&gt;₹500</v>
      </c>
      <c r="I141" t="s">
        <v>5048</v>
      </c>
      <c r="J141" t="s">
        <v>5049</v>
      </c>
      <c r="K141" t="s">
        <v>5050</v>
      </c>
      <c r="L141" t="s">
        <v>5051</v>
      </c>
      <c r="M141" t="s">
        <v>5052</v>
      </c>
      <c r="N141" t="s">
        <v>5053</v>
      </c>
      <c r="O141" t="s">
        <v>5054</v>
      </c>
      <c r="P141" t="s">
        <v>5055</v>
      </c>
    </row>
    <row r="142" spans="1:16" x14ac:dyDescent="0.4">
      <c r="A142" t="s">
        <v>8463</v>
      </c>
      <c r="B142" t="s">
        <v>8464</v>
      </c>
      <c r="C142" t="s">
        <v>13111</v>
      </c>
      <c r="D142" t="s">
        <v>13112</v>
      </c>
      <c r="E142" t="s">
        <v>13162</v>
      </c>
      <c r="F142" s="1"/>
      <c r="G142" s="4" t="e">
        <f>Table13[[#This Row],[ category]]*#REF!</f>
        <v>#VALUE!</v>
      </c>
      <c r="H142" s="4" t="str" cm="1">
        <f t="array" ref="H142">_xlfn.IFS(
Table13[[#This Row],[sub category]]&lt;200, "&lt;₹200",
Table13[[#This Row],[sub category]] &lt;=500, "₹200–₹500",Table13[[#This Row],[sub category]] &gt;500, "&gt;₹500"
)</f>
        <v>&gt;₹500</v>
      </c>
      <c r="I142" t="s">
        <v>8465</v>
      </c>
      <c r="J142" t="s">
        <v>8466</v>
      </c>
      <c r="K142" t="s">
        <v>8467</v>
      </c>
      <c r="L142" t="s">
        <v>8468</v>
      </c>
      <c r="M142" t="s">
        <v>8469</v>
      </c>
      <c r="N142" t="s">
        <v>8470</v>
      </c>
      <c r="O142" t="s">
        <v>8471</v>
      </c>
      <c r="P142" t="s">
        <v>8472</v>
      </c>
    </row>
    <row r="143" spans="1:16" x14ac:dyDescent="0.4">
      <c r="A143" t="s">
        <v>12714</v>
      </c>
      <c r="B143" t="s">
        <v>12715</v>
      </c>
      <c r="C143" t="s">
        <v>13122</v>
      </c>
      <c r="D143" s="2" t="s">
        <v>13123</v>
      </c>
      <c r="E143" s="2" t="s">
        <v>13124</v>
      </c>
      <c r="F143" s="1" t="s">
        <v>13207</v>
      </c>
      <c r="G143" s="4" t="e">
        <f>Table13[[#This Row],[ category]]*#REF!</f>
        <v>#VALUE!</v>
      </c>
      <c r="H143" s="4" t="str" cm="1">
        <f t="array" ref="H143">_xlfn.IFS(
Table13[[#This Row],[sub category]]&lt;200, "&lt;₹200",
Table13[[#This Row],[sub category]] &lt;=500, "₹200–₹500",Table13[[#This Row],[sub category]] &gt;500, "&gt;₹500"
)</f>
        <v>&gt;₹500</v>
      </c>
      <c r="I143" t="s">
        <v>12716</v>
      </c>
      <c r="J143" t="s">
        <v>12717</v>
      </c>
      <c r="K143" t="s">
        <v>12718</v>
      </c>
      <c r="L143" t="s">
        <v>12719</v>
      </c>
      <c r="M143" t="s">
        <v>12720</v>
      </c>
      <c r="N143" t="s">
        <v>12721</v>
      </c>
      <c r="O143" t="s">
        <v>12722</v>
      </c>
      <c r="P143" t="s">
        <v>12723</v>
      </c>
    </row>
    <row r="144" spans="1:16" x14ac:dyDescent="0.4">
      <c r="A144" t="s">
        <v>1131</v>
      </c>
      <c r="B144" t="s">
        <v>1132</v>
      </c>
      <c r="C144" t="s">
        <v>13111</v>
      </c>
      <c r="D144" t="s">
        <v>13119</v>
      </c>
      <c r="E144" s="2" t="s">
        <v>13120</v>
      </c>
      <c r="F144" s="1" t="s">
        <v>13121</v>
      </c>
      <c r="G144" s="4" t="e">
        <f>Table13[[#This Row],[ category]]*#REF!</f>
        <v>#VALUE!</v>
      </c>
      <c r="H144" s="4" t="str" cm="1">
        <f t="array" ref="H144">_xlfn.IFS(
Table13[[#This Row],[sub category]]&lt;200, "&lt;₹200",
Table13[[#This Row],[sub category]] &lt;=500, "₹200–₹500",Table13[[#This Row],[sub category]] &gt;500, "&gt;₹500"
)</f>
        <v>&gt;₹500</v>
      </c>
      <c r="I144" t="s">
        <v>1133</v>
      </c>
      <c r="J144" t="s">
        <v>1134</v>
      </c>
      <c r="K144" t="s">
        <v>1135</v>
      </c>
      <c r="L144" t="s">
        <v>1136</v>
      </c>
      <c r="M144" t="s">
        <v>1137</v>
      </c>
      <c r="N144" t="s">
        <v>1138</v>
      </c>
      <c r="O144" t="s">
        <v>1139</v>
      </c>
      <c r="P144" t="s">
        <v>1140</v>
      </c>
    </row>
    <row r="145" spans="1:16" x14ac:dyDescent="0.4">
      <c r="A145" t="s">
        <v>5645</v>
      </c>
      <c r="B145" t="s">
        <v>5646</v>
      </c>
      <c r="C145" t="s">
        <v>13111</v>
      </c>
      <c r="D145" t="s">
        <v>13112</v>
      </c>
      <c r="E145" t="s">
        <v>13113</v>
      </c>
      <c r="F145" s="1"/>
      <c r="G145" s="4" t="e">
        <f>Table13[[#This Row],[ category]]*#REF!</f>
        <v>#VALUE!</v>
      </c>
      <c r="H145" s="4" t="str" cm="1">
        <f t="array" ref="H145">_xlfn.IFS(
Table13[[#This Row],[sub category]]&lt;200, "&lt;₹200",
Table13[[#This Row],[sub category]] &lt;=500, "₹200–₹500",Table13[[#This Row],[sub category]] &gt;500, "&gt;₹500"
)</f>
        <v>&gt;₹500</v>
      </c>
      <c r="I145" t="s">
        <v>5648</v>
      </c>
      <c r="J145" t="s">
        <v>5649</v>
      </c>
      <c r="K145" t="s">
        <v>5650</v>
      </c>
      <c r="L145" t="s">
        <v>5651</v>
      </c>
      <c r="M145" t="s">
        <v>5652</v>
      </c>
      <c r="N145" t="s">
        <v>5653</v>
      </c>
      <c r="O145" t="s">
        <v>5654</v>
      </c>
      <c r="P145" t="s">
        <v>5655</v>
      </c>
    </row>
    <row r="146" spans="1:16" x14ac:dyDescent="0.4">
      <c r="A146" t="s">
        <v>1616</v>
      </c>
      <c r="B146" t="s">
        <v>1617</v>
      </c>
      <c r="C146" t="s">
        <v>13107</v>
      </c>
      <c r="D146" t="s">
        <v>13114</v>
      </c>
      <c r="E146" t="s">
        <v>13130</v>
      </c>
      <c r="F146" s="1" t="s">
        <v>13121</v>
      </c>
      <c r="G146" s="4" t="e">
        <f>Table13[[#This Row],[ category]]*#REF!</f>
        <v>#VALUE!</v>
      </c>
      <c r="H146" s="4" t="str" cm="1">
        <f t="array" ref="H146">_xlfn.IFS(
Table13[[#This Row],[sub category]]&lt;200, "&lt;₹200",
Table13[[#This Row],[sub category]] &lt;=500, "₹200–₹500",Table13[[#This Row],[sub category]] &gt;500, "&gt;₹500"
)</f>
        <v>&gt;₹500</v>
      </c>
      <c r="I146" t="s">
        <v>1618</v>
      </c>
      <c r="J146" t="s">
        <v>1619</v>
      </c>
      <c r="K146" t="s">
        <v>1620</v>
      </c>
      <c r="L146" t="s">
        <v>1621</v>
      </c>
      <c r="M146" t="s">
        <v>1622</v>
      </c>
      <c r="N146" t="s">
        <v>1623</v>
      </c>
      <c r="O146" t="s">
        <v>1624</v>
      </c>
      <c r="P146" t="s">
        <v>1625</v>
      </c>
    </row>
    <row r="147" spans="1:16" x14ac:dyDescent="0.4">
      <c r="A147" t="s">
        <v>2024</v>
      </c>
      <c r="B147" t="s">
        <v>2025</v>
      </c>
      <c r="C147" t="s">
        <v>13107</v>
      </c>
      <c r="D147" t="s">
        <v>13114</v>
      </c>
      <c r="E147" s="2" t="s">
        <v>13130</v>
      </c>
      <c r="F147" s="1" t="s">
        <v>13121</v>
      </c>
      <c r="G147" s="4" t="e">
        <f>Table13[[#This Row],[ category]]*#REF!</f>
        <v>#VALUE!</v>
      </c>
      <c r="H147" s="4" t="str" cm="1">
        <f t="array" ref="H147">_xlfn.IFS(
Table13[[#This Row],[sub category]]&lt;200, "&lt;₹200",
Table13[[#This Row],[sub category]] &lt;=500, "₹200–₹500",Table13[[#This Row],[sub category]] &gt;500, "&gt;₹500"
)</f>
        <v>&gt;₹500</v>
      </c>
      <c r="I147" t="s">
        <v>2026</v>
      </c>
      <c r="J147" t="s">
        <v>2027</v>
      </c>
      <c r="K147" t="s">
        <v>2028</v>
      </c>
      <c r="L147" t="s">
        <v>2029</v>
      </c>
      <c r="M147" t="s">
        <v>2030</v>
      </c>
      <c r="N147" t="s">
        <v>2031</v>
      </c>
      <c r="O147" t="s">
        <v>2032</v>
      </c>
      <c r="P147" t="s">
        <v>2033</v>
      </c>
    </row>
    <row r="148" spans="1:16" x14ac:dyDescent="0.4">
      <c r="A148" t="s">
        <v>2647</v>
      </c>
      <c r="B148" t="s">
        <v>2648</v>
      </c>
      <c r="C148" t="s">
        <v>13111</v>
      </c>
      <c r="D148" t="s">
        <v>13119</v>
      </c>
      <c r="E148" t="s">
        <v>13120</v>
      </c>
      <c r="F148" s="1" t="s">
        <v>13121</v>
      </c>
      <c r="G148" s="4" t="e">
        <f>Table13[[#This Row],[ category]]*#REF!</f>
        <v>#VALUE!</v>
      </c>
      <c r="H148" s="4" t="str" cm="1">
        <f t="array" ref="H148">_xlfn.IFS(
Table13[[#This Row],[sub category]]&lt;200, "&lt;₹200",
Table13[[#This Row],[sub category]] &lt;=500, "₹200–₹500",Table13[[#This Row],[sub category]] &gt;500, "&gt;₹500"
)</f>
        <v>&gt;₹500</v>
      </c>
      <c r="I148" t="s">
        <v>2649</v>
      </c>
      <c r="J148" t="s">
        <v>2650</v>
      </c>
      <c r="K148" t="s">
        <v>2651</v>
      </c>
      <c r="L148" t="s">
        <v>2652</v>
      </c>
      <c r="M148" t="s">
        <v>2653</v>
      </c>
      <c r="N148" t="s">
        <v>2654</v>
      </c>
      <c r="O148" t="s">
        <v>2655</v>
      </c>
      <c r="P148" t="s">
        <v>2656</v>
      </c>
    </row>
    <row r="149" spans="1:16" x14ac:dyDescent="0.4">
      <c r="A149" t="s">
        <v>6409</v>
      </c>
      <c r="B149" t="s">
        <v>6410</v>
      </c>
      <c r="C149" t="s">
        <v>13107</v>
      </c>
      <c r="D149" s="2" t="s">
        <v>13114</v>
      </c>
      <c r="E149" s="2" t="s">
        <v>13208</v>
      </c>
      <c r="F149" s="1"/>
      <c r="G149" s="4" t="e">
        <f>Table13[[#This Row],[ category]]*#REF!</f>
        <v>#VALUE!</v>
      </c>
      <c r="H149" s="4" t="str" cm="1">
        <f t="array" ref="H149">_xlfn.IFS(
Table13[[#This Row],[sub category]]&lt;200, "&lt;₹200",
Table13[[#This Row],[sub category]] &lt;=500, "₹200–₹500",Table13[[#This Row],[sub category]] &gt;500, "&gt;₹500"
)</f>
        <v>&gt;₹500</v>
      </c>
      <c r="I149" t="s">
        <v>6412</v>
      </c>
      <c r="J149" t="s">
        <v>6413</v>
      </c>
      <c r="K149" t="s">
        <v>6414</v>
      </c>
      <c r="L149" t="s">
        <v>6415</v>
      </c>
      <c r="M149" t="s">
        <v>6416</v>
      </c>
      <c r="N149" t="s">
        <v>6417</v>
      </c>
      <c r="O149" t="s">
        <v>6418</v>
      </c>
      <c r="P149" t="s">
        <v>6419</v>
      </c>
    </row>
    <row r="150" spans="1:16" x14ac:dyDescent="0.4">
      <c r="A150" t="s">
        <v>6855</v>
      </c>
      <c r="B150" t="s">
        <v>6856</v>
      </c>
      <c r="C150" t="s">
        <v>13107</v>
      </c>
      <c r="D150" s="2" t="s">
        <v>13108</v>
      </c>
      <c r="E150" s="2" t="s">
        <v>13128</v>
      </c>
      <c r="F150" s="1"/>
      <c r="G150" s="4" t="e">
        <f>Table13[[#This Row],[ category]]*#REF!</f>
        <v>#VALUE!</v>
      </c>
      <c r="H150" s="4" t="str" cm="1">
        <f t="array" ref="H150">_xlfn.IFS(
Table13[[#This Row],[sub category]]&lt;200, "&lt;₹200",
Table13[[#This Row],[sub category]] &lt;=500, "₹200–₹500",Table13[[#This Row],[sub category]] &gt;500, "&gt;₹500"
)</f>
        <v>&gt;₹500</v>
      </c>
      <c r="I150" t="s">
        <v>6857</v>
      </c>
      <c r="J150" t="s">
        <v>6858</v>
      </c>
      <c r="K150" t="s">
        <v>6859</v>
      </c>
      <c r="L150" t="s">
        <v>6860</v>
      </c>
      <c r="M150" t="s">
        <v>6861</v>
      </c>
      <c r="N150" t="s">
        <v>6862</v>
      </c>
      <c r="O150" t="s">
        <v>6863</v>
      </c>
      <c r="P150" t="s">
        <v>6864</v>
      </c>
    </row>
    <row r="151" spans="1:16" x14ac:dyDescent="0.4">
      <c r="A151" t="s">
        <v>6658</v>
      </c>
      <c r="B151" t="s">
        <v>6659</v>
      </c>
      <c r="C151" t="s">
        <v>13107</v>
      </c>
      <c r="D151" t="s">
        <v>13114</v>
      </c>
      <c r="E151" t="s">
        <v>13209</v>
      </c>
      <c r="F151" s="1" t="s">
        <v>13210</v>
      </c>
      <c r="G151" s="4" t="e">
        <f>Table13[[#This Row],[ category]]*#REF!</f>
        <v>#VALUE!</v>
      </c>
      <c r="H151" s="4" t="str" cm="1">
        <f t="array" ref="H151">_xlfn.IFS(
Table13[[#This Row],[sub category]]&lt;200, "&lt;₹200",
Table13[[#This Row],[sub category]] &lt;=500, "₹200–₹500",Table13[[#This Row],[sub category]] &gt;500, "&gt;₹500"
)</f>
        <v>&gt;₹500</v>
      </c>
      <c r="I151" t="s">
        <v>6661</v>
      </c>
      <c r="J151" t="s">
        <v>6662</v>
      </c>
      <c r="K151" t="s">
        <v>6663</v>
      </c>
      <c r="L151" t="s">
        <v>6664</v>
      </c>
      <c r="M151" t="s">
        <v>6665</v>
      </c>
      <c r="N151" t="s">
        <v>6666</v>
      </c>
      <c r="O151" t="s">
        <v>6667</v>
      </c>
      <c r="P151" t="s">
        <v>6668</v>
      </c>
    </row>
    <row r="152" spans="1:16" x14ac:dyDescent="0.4">
      <c r="A152" t="s">
        <v>12884</v>
      </c>
      <c r="B152" t="s">
        <v>12885</v>
      </c>
      <c r="C152" t="s">
        <v>13122</v>
      </c>
      <c r="D152" s="2" t="s">
        <v>13123</v>
      </c>
      <c r="E152" s="2" t="s">
        <v>13124</v>
      </c>
      <c r="F152" s="1" t="s">
        <v>13211</v>
      </c>
      <c r="G152" s="4" t="e">
        <f>Table13[[#This Row],[ category]]*#REF!</f>
        <v>#VALUE!</v>
      </c>
      <c r="H152" s="4" t="str" cm="1">
        <f t="array" ref="H152">_xlfn.IFS(
Table13[[#This Row],[sub category]]&lt;200, "&lt;₹200",
Table13[[#This Row],[sub category]] &lt;=500, "₹200–₹500",Table13[[#This Row],[sub category]] &gt;500, "&gt;₹500"
)</f>
        <v>&gt;₹500</v>
      </c>
      <c r="I152" t="s">
        <v>12886</v>
      </c>
      <c r="J152" t="s">
        <v>12887</v>
      </c>
      <c r="K152" t="s">
        <v>12888</v>
      </c>
      <c r="L152" t="s">
        <v>12889</v>
      </c>
      <c r="M152" t="s">
        <v>12890</v>
      </c>
      <c r="N152" t="s">
        <v>12891</v>
      </c>
      <c r="O152" t="s">
        <v>12892</v>
      </c>
      <c r="P152" t="s">
        <v>12893</v>
      </c>
    </row>
    <row r="153" spans="1:16" x14ac:dyDescent="0.4">
      <c r="A153" t="s">
        <v>9663</v>
      </c>
      <c r="B153" t="s">
        <v>9664</v>
      </c>
      <c r="C153" t="s">
        <v>13122</v>
      </c>
      <c r="D153" s="2" t="s">
        <v>13123</v>
      </c>
      <c r="E153" s="2" t="s">
        <v>13124</v>
      </c>
      <c r="F153" s="1" t="s">
        <v>13165</v>
      </c>
      <c r="G153" s="4" t="e">
        <f>Table13[[#This Row],[ category]]*#REF!</f>
        <v>#VALUE!</v>
      </c>
      <c r="H153" s="4" t="str" cm="1">
        <f t="array" ref="H153">_xlfn.IFS(
Table13[[#This Row],[sub category]]&lt;200, "&lt;₹200",
Table13[[#This Row],[sub category]] &lt;=500, "₹200–₹500",Table13[[#This Row],[sub category]] &gt;500, "&gt;₹500"
)</f>
        <v>&gt;₹500</v>
      </c>
      <c r="I153" t="s">
        <v>9665</v>
      </c>
      <c r="J153" t="s">
        <v>9666</v>
      </c>
      <c r="K153" t="s">
        <v>9667</v>
      </c>
      <c r="L153" t="s">
        <v>9668</v>
      </c>
      <c r="M153" t="s">
        <v>9669</v>
      </c>
      <c r="N153" t="s">
        <v>9670</v>
      </c>
      <c r="O153" t="s">
        <v>9671</v>
      </c>
      <c r="P153" t="s">
        <v>9672</v>
      </c>
    </row>
    <row r="154" spans="1:16" x14ac:dyDescent="0.4">
      <c r="A154" t="s">
        <v>11576</v>
      </c>
      <c r="B154" t="s">
        <v>11577</v>
      </c>
      <c r="C154" t="s">
        <v>13122</v>
      </c>
      <c r="D154" s="2" t="s">
        <v>13142</v>
      </c>
      <c r="E154" s="2" t="s">
        <v>13148</v>
      </c>
      <c r="F154" s="1" t="s">
        <v>13212</v>
      </c>
      <c r="G154" s="4" t="e">
        <f>Table13[[#This Row],[ category]]*#REF!</f>
        <v>#VALUE!</v>
      </c>
      <c r="H154" s="4" t="str" cm="1">
        <f t="array" ref="H154">_xlfn.IFS(
Table13[[#This Row],[sub category]]&lt;200, "&lt;₹200",
Table13[[#This Row],[sub category]] &lt;=500, "₹200–₹500",Table13[[#This Row],[sub category]] &gt;500, "&gt;₹500"
)</f>
        <v>&gt;₹500</v>
      </c>
      <c r="I154" t="s">
        <v>11578</v>
      </c>
      <c r="J154" t="s">
        <v>11579</v>
      </c>
      <c r="K154" t="s">
        <v>11580</v>
      </c>
      <c r="L154" t="s">
        <v>11581</v>
      </c>
      <c r="M154" t="s">
        <v>11582</v>
      </c>
      <c r="N154" t="s">
        <v>11583</v>
      </c>
      <c r="O154" t="s">
        <v>11584</v>
      </c>
      <c r="P154" t="s">
        <v>11585</v>
      </c>
    </row>
    <row r="155" spans="1:16" x14ac:dyDescent="0.4">
      <c r="A155" t="s">
        <v>12552</v>
      </c>
      <c r="B155" t="s">
        <v>12553</v>
      </c>
      <c r="C155" t="s">
        <v>13122</v>
      </c>
      <c r="D155" s="2" t="s">
        <v>13123</v>
      </c>
      <c r="E155" s="2" t="s">
        <v>13124</v>
      </c>
      <c r="F155" s="1" t="s">
        <v>13213</v>
      </c>
      <c r="G155" s="4" t="e">
        <f>Table13[[#This Row],[ category]]*#REF!</f>
        <v>#VALUE!</v>
      </c>
      <c r="H155" s="4" t="str" cm="1">
        <f t="array" ref="H155">_xlfn.IFS(
Table13[[#This Row],[sub category]]&lt;200, "&lt;₹200",
Table13[[#This Row],[sub category]] &lt;=500, "₹200–₹500",Table13[[#This Row],[sub category]] &gt;500, "&gt;₹500"
)</f>
        <v>&gt;₹500</v>
      </c>
      <c r="I155" t="s">
        <v>12555</v>
      </c>
      <c r="J155" t="s">
        <v>12556</v>
      </c>
      <c r="K155" t="s">
        <v>12557</v>
      </c>
      <c r="L155" t="s">
        <v>12558</v>
      </c>
      <c r="M155" t="s">
        <v>12559</v>
      </c>
      <c r="N155" t="s">
        <v>12560</v>
      </c>
      <c r="O155" t="s">
        <v>12561</v>
      </c>
      <c r="P155" t="s">
        <v>12562</v>
      </c>
    </row>
    <row r="156" spans="1:16" x14ac:dyDescent="0.4">
      <c r="A156" t="s">
        <v>8697</v>
      </c>
      <c r="B156" t="s">
        <v>8698</v>
      </c>
      <c r="C156" t="s">
        <v>13122</v>
      </c>
      <c r="D156" t="s">
        <v>13123</v>
      </c>
      <c r="E156" s="2" t="s">
        <v>13131</v>
      </c>
      <c r="F156" s="1" t="s">
        <v>13132</v>
      </c>
      <c r="G156" s="4" t="e">
        <f>Table13[[#This Row],[ category]]*#REF!</f>
        <v>#VALUE!</v>
      </c>
      <c r="H156" s="4" t="str" cm="1">
        <f t="array" ref="H156">_xlfn.IFS(
Table13[[#This Row],[sub category]]&lt;200, "&lt;₹200",
Table13[[#This Row],[sub category]] &lt;=500, "₹200–₹500",Table13[[#This Row],[sub category]] &gt;500, "&gt;₹500"
)</f>
        <v>&gt;₹500</v>
      </c>
      <c r="I156" t="s">
        <v>8700</v>
      </c>
      <c r="J156" t="s">
        <v>8701</v>
      </c>
      <c r="K156" t="s">
        <v>8702</v>
      </c>
      <c r="L156" t="s">
        <v>8703</v>
      </c>
      <c r="M156" t="s">
        <v>8704</v>
      </c>
      <c r="N156" t="s">
        <v>8705</v>
      </c>
      <c r="O156" t="s">
        <v>8706</v>
      </c>
      <c r="P156" t="s">
        <v>8707</v>
      </c>
    </row>
    <row r="157" spans="1:16" x14ac:dyDescent="0.4">
      <c r="A157" t="s">
        <v>8792</v>
      </c>
      <c r="B157" t="s">
        <v>8793</v>
      </c>
      <c r="C157" t="s">
        <v>13122</v>
      </c>
      <c r="D157" t="s">
        <v>13123</v>
      </c>
      <c r="E157" t="s">
        <v>13131</v>
      </c>
      <c r="F157" s="1" t="s">
        <v>13132</v>
      </c>
      <c r="G157" s="4" t="e">
        <f>Table13[[#This Row],[ category]]*#REF!</f>
        <v>#VALUE!</v>
      </c>
      <c r="H157" s="4" t="str" cm="1">
        <f t="array" ref="H157">_xlfn.IFS(
Table13[[#This Row],[sub category]]&lt;200, "&lt;₹200",
Table13[[#This Row],[sub category]] &lt;=500, "₹200–₹500",Table13[[#This Row],[sub category]] &gt;500, "&gt;₹500"
)</f>
        <v>&gt;₹500</v>
      </c>
      <c r="I157" t="s">
        <v>8794</v>
      </c>
      <c r="J157" t="s">
        <v>8795</v>
      </c>
      <c r="K157" t="s">
        <v>8796</v>
      </c>
      <c r="L157" t="s">
        <v>8797</v>
      </c>
      <c r="M157" t="s">
        <v>8798</v>
      </c>
      <c r="N157" t="s">
        <v>8799</v>
      </c>
      <c r="O157" t="s">
        <v>8800</v>
      </c>
      <c r="P157" t="s">
        <v>8801</v>
      </c>
    </row>
    <row r="158" spans="1:16" x14ac:dyDescent="0.4">
      <c r="A158" t="s">
        <v>12593</v>
      </c>
      <c r="B158" t="s">
        <v>12594</v>
      </c>
      <c r="C158" t="s">
        <v>13122</v>
      </c>
      <c r="D158" t="s">
        <v>13142</v>
      </c>
      <c r="E158" s="2" t="s">
        <v>13214</v>
      </c>
      <c r="F158" s="1" t="s">
        <v>13215</v>
      </c>
      <c r="G158" s="4" t="e">
        <f>Table13[[#This Row],[ category]]*#REF!</f>
        <v>#VALUE!</v>
      </c>
      <c r="H158" s="4" t="str" cm="1">
        <f t="array" ref="H158">_xlfn.IFS(
Table13[[#This Row],[sub category]]&lt;200, "&lt;₹200",
Table13[[#This Row],[sub category]] &lt;=500, "₹200–₹500",Table13[[#This Row],[sub category]] &gt;500, "&gt;₹500"
)</f>
        <v>&gt;₹500</v>
      </c>
      <c r="I158" t="s">
        <v>12596</v>
      </c>
      <c r="J158" t="s">
        <v>12597</v>
      </c>
      <c r="K158" t="s">
        <v>12598</v>
      </c>
      <c r="L158" t="s">
        <v>12599</v>
      </c>
      <c r="M158" t="s">
        <v>12600</v>
      </c>
      <c r="N158" t="s">
        <v>12601</v>
      </c>
      <c r="O158" t="s">
        <v>12602</v>
      </c>
      <c r="P158" t="s">
        <v>12603</v>
      </c>
    </row>
    <row r="159" spans="1:16" x14ac:dyDescent="0.4">
      <c r="A159" t="s">
        <v>1171</v>
      </c>
      <c r="B159" t="s">
        <v>1172</v>
      </c>
      <c r="C159" t="s">
        <v>13111</v>
      </c>
      <c r="D159" t="s">
        <v>13119</v>
      </c>
      <c r="E159" s="2" t="s">
        <v>13120</v>
      </c>
      <c r="F159" s="1" t="s">
        <v>13121</v>
      </c>
      <c r="G159" s="4" t="e">
        <f>Table13[[#This Row],[ category]]*#REF!</f>
        <v>#VALUE!</v>
      </c>
      <c r="H159" s="4" t="str" cm="1">
        <f t="array" ref="H159">_xlfn.IFS(
Table13[[#This Row],[sub category]]&lt;200, "&lt;₹200",
Table13[[#This Row],[sub category]] &lt;=500, "₹200–₹500",Table13[[#This Row],[sub category]] &gt;500, "&gt;₹500"
)</f>
        <v>&gt;₹500</v>
      </c>
      <c r="I159" t="s">
        <v>1174</v>
      </c>
      <c r="J159" t="s">
        <v>1175</v>
      </c>
      <c r="K159" t="s">
        <v>1176</v>
      </c>
      <c r="L159" t="s">
        <v>1177</v>
      </c>
      <c r="M159" t="s">
        <v>1178</v>
      </c>
      <c r="N159" t="s">
        <v>1179</v>
      </c>
      <c r="O159" t="s">
        <v>1180</v>
      </c>
      <c r="P159" t="s">
        <v>1181</v>
      </c>
    </row>
    <row r="160" spans="1:16" x14ac:dyDescent="0.4">
      <c r="A160" t="s">
        <v>1141</v>
      </c>
      <c r="B160" t="s">
        <v>1142</v>
      </c>
      <c r="C160" t="s">
        <v>13111</v>
      </c>
      <c r="D160" t="s">
        <v>13119</v>
      </c>
      <c r="E160" t="s">
        <v>13120</v>
      </c>
      <c r="F160" s="1" t="s">
        <v>13121</v>
      </c>
      <c r="G160" s="4" t="e">
        <f>Table13[[#This Row],[ category]]*#REF!</f>
        <v>#VALUE!</v>
      </c>
      <c r="H160" s="4" t="str" cm="1">
        <f t="array" ref="H160">_xlfn.IFS(
Table13[[#This Row],[sub category]]&lt;200, "&lt;₹200",
Table13[[#This Row],[sub category]] &lt;=500, "₹200–₹500",Table13[[#This Row],[sub category]] &gt;500, "&gt;₹500"
)</f>
        <v>&gt;₹500</v>
      </c>
      <c r="I160" t="s">
        <v>1143</v>
      </c>
      <c r="J160" t="s">
        <v>1144</v>
      </c>
      <c r="K160" t="s">
        <v>1145</v>
      </c>
      <c r="L160" t="s">
        <v>1146</v>
      </c>
      <c r="M160" t="s">
        <v>1147</v>
      </c>
      <c r="N160" t="s">
        <v>1148</v>
      </c>
      <c r="O160" t="s">
        <v>1149</v>
      </c>
      <c r="P160" t="s">
        <v>1150</v>
      </c>
    </row>
    <row r="161" spans="1:16" x14ac:dyDescent="0.4">
      <c r="A161" t="s">
        <v>2289</v>
      </c>
      <c r="B161" t="s">
        <v>2290</v>
      </c>
      <c r="C161" t="s">
        <v>13111</v>
      </c>
      <c r="D161" t="s">
        <v>13119</v>
      </c>
      <c r="E161" t="s">
        <v>13120</v>
      </c>
      <c r="F161" s="1" t="s">
        <v>13121</v>
      </c>
      <c r="G161" s="4" t="e">
        <f>Table13[[#This Row],[ category]]*#REF!</f>
        <v>#VALUE!</v>
      </c>
      <c r="H161" s="4" t="str" cm="1">
        <f t="array" ref="H161">_xlfn.IFS(
Table13[[#This Row],[sub category]]&lt;200, "&lt;₹200",
Table13[[#This Row],[sub category]] &lt;=500, "₹200–₹500",Table13[[#This Row],[sub category]] &gt;500, "&gt;₹500"
)</f>
        <v>&gt;₹500</v>
      </c>
      <c r="I161" t="s">
        <v>2291</v>
      </c>
      <c r="J161" t="s">
        <v>2292</v>
      </c>
      <c r="K161" t="s">
        <v>2293</v>
      </c>
      <c r="L161" t="s">
        <v>2294</v>
      </c>
      <c r="M161" t="s">
        <v>2295</v>
      </c>
      <c r="N161" t="s">
        <v>2296</v>
      </c>
      <c r="O161" t="s">
        <v>2297</v>
      </c>
      <c r="P161" t="s">
        <v>2298</v>
      </c>
    </row>
    <row r="162" spans="1:16" x14ac:dyDescent="0.4">
      <c r="A162" t="s">
        <v>3064</v>
      </c>
      <c r="B162" t="s">
        <v>3065</v>
      </c>
      <c r="C162" t="s">
        <v>13111</v>
      </c>
      <c r="D162" t="s">
        <v>13198</v>
      </c>
      <c r="E162" t="s">
        <v>13199</v>
      </c>
      <c r="F162" s="1" t="s">
        <v>13216</v>
      </c>
      <c r="G162" s="4" t="e">
        <f>Table13[[#This Row],[ category]]*#REF!</f>
        <v>#VALUE!</v>
      </c>
      <c r="H162" s="4" t="str" cm="1">
        <f t="array" ref="H162">_xlfn.IFS(
Table13[[#This Row],[sub category]]&lt;200, "&lt;₹200",
Table13[[#This Row],[sub category]] &lt;=500, "₹200–₹500",Table13[[#This Row],[sub category]] &gt;500, "&gt;₹500"
)</f>
        <v>&gt;₹500</v>
      </c>
      <c r="I162" t="s">
        <v>3067</v>
      </c>
      <c r="J162" t="s">
        <v>3068</v>
      </c>
      <c r="K162" t="s">
        <v>3069</v>
      </c>
      <c r="L162" t="s">
        <v>3070</v>
      </c>
      <c r="M162" t="s">
        <v>3071</v>
      </c>
      <c r="N162" t="s">
        <v>3072</v>
      </c>
      <c r="O162" t="s">
        <v>3073</v>
      </c>
      <c r="P162" t="s">
        <v>3074</v>
      </c>
    </row>
    <row r="163" spans="1:16" x14ac:dyDescent="0.4">
      <c r="A163" t="s">
        <v>4004</v>
      </c>
      <c r="B163" t="s">
        <v>4005</v>
      </c>
      <c r="C163" t="s">
        <v>13111</v>
      </c>
      <c r="D163" t="s">
        <v>13198</v>
      </c>
      <c r="E163" s="2" t="s">
        <v>13199</v>
      </c>
      <c r="F163" s="1" t="s">
        <v>13216</v>
      </c>
      <c r="G163" s="4" t="e">
        <f>Table13[[#This Row],[ category]]*#REF!</f>
        <v>#VALUE!</v>
      </c>
      <c r="H163" s="4" t="str" cm="1">
        <f t="array" ref="H163">_xlfn.IFS(
Table13[[#This Row],[sub category]]&lt;200, "&lt;₹200",
Table13[[#This Row],[sub category]] &lt;=500, "₹200–₹500",Table13[[#This Row],[sub category]] &gt;500, "&gt;₹500"
)</f>
        <v>&gt;₹500</v>
      </c>
      <c r="I163" t="s">
        <v>4006</v>
      </c>
      <c r="J163" t="s">
        <v>3068</v>
      </c>
      <c r="K163" t="s">
        <v>3069</v>
      </c>
      <c r="L163" t="s">
        <v>3070</v>
      </c>
      <c r="M163" t="s">
        <v>3071</v>
      </c>
      <c r="N163" t="s">
        <v>3072</v>
      </c>
      <c r="O163" t="s">
        <v>4007</v>
      </c>
      <c r="P163" t="s">
        <v>4008</v>
      </c>
    </row>
    <row r="164" spans="1:16" x14ac:dyDescent="0.4">
      <c r="A164" t="s">
        <v>6937</v>
      </c>
      <c r="B164" t="s">
        <v>6938</v>
      </c>
      <c r="C164" t="s">
        <v>13107</v>
      </c>
      <c r="D164" t="s">
        <v>13114</v>
      </c>
      <c r="E164" t="s">
        <v>13130</v>
      </c>
      <c r="F164" s="1" t="s">
        <v>13121</v>
      </c>
      <c r="G164" s="4" t="e">
        <f>Table13[[#This Row],[ category]]*#REF!</f>
        <v>#VALUE!</v>
      </c>
      <c r="H164" s="4" t="str" cm="1">
        <f t="array" ref="H164">_xlfn.IFS(
Table13[[#This Row],[sub category]]&lt;200, "&lt;₹200",
Table13[[#This Row],[sub category]] &lt;=500, "₹200–₹500",Table13[[#This Row],[sub category]] &gt;500, "&gt;₹500"
)</f>
        <v>&gt;₹500</v>
      </c>
      <c r="I164" t="s">
        <v>6939</v>
      </c>
      <c r="J164" t="s">
        <v>6940</v>
      </c>
      <c r="K164" t="s">
        <v>6941</v>
      </c>
      <c r="L164" t="s">
        <v>6942</v>
      </c>
      <c r="M164" t="s">
        <v>6943</v>
      </c>
      <c r="N164" t="s">
        <v>6944</v>
      </c>
      <c r="O164" t="s">
        <v>6945</v>
      </c>
      <c r="P164" t="s">
        <v>6946</v>
      </c>
    </row>
    <row r="165" spans="1:16" x14ac:dyDescent="0.4">
      <c r="A165" t="s">
        <v>5796</v>
      </c>
      <c r="B165" t="s">
        <v>5797</v>
      </c>
      <c r="C165" t="s">
        <v>13111</v>
      </c>
      <c r="D165" t="s">
        <v>13112</v>
      </c>
      <c r="E165" t="s">
        <v>13162</v>
      </c>
      <c r="F165" s="1"/>
      <c r="G165" s="4" t="e">
        <f>Table13[[#This Row],[ category]]*#REF!</f>
        <v>#VALUE!</v>
      </c>
      <c r="H165" s="4" t="str" cm="1">
        <f t="array" ref="H165">_xlfn.IFS(
Table13[[#This Row],[sub category]]&lt;200, "&lt;₹200",
Table13[[#This Row],[sub category]] &lt;=500, "₹200–₹500",Table13[[#This Row],[sub category]] &gt;500, "&gt;₹500"
)</f>
        <v>&gt;₹500</v>
      </c>
      <c r="I165" t="s">
        <v>5798</v>
      </c>
      <c r="J165" t="s">
        <v>5799</v>
      </c>
      <c r="K165" t="s">
        <v>5800</v>
      </c>
      <c r="L165" t="s">
        <v>5801</v>
      </c>
      <c r="M165" t="s">
        <v>5802</v>
      </c>
      <c r="N165" t="s">
        <v>5803</v>
      </c>
      <c r="O165" t="s">
        <v>5804</v>
      </c>
      <c r="P165" t="s">
        <v>5805</v>
      </c>
    </row>
    <row r="166" spans="1:16" x14ac:dyDescent="0.4">
      <c r="A166" t="s">
        <v>7701</v>
      </c>
      <c r="B166" t="s">
        <v>7702</v>
      </c>
      <c r="C166" t="s">
        <v>13107</v>
      </c>
      <c r="D166" s="2" t="s">
        <v>13217</v>
      </c>
      <c r="E166" s="2" t="s">
        <v>13218</v>
      </c>
      <c r="F166" s="1" t="s">
        <v>13219</v>
      </c>
      <c r="G166" s="4" t="e">
        <f>Table13[[#This Row],[ category]]*#REF!</f>
        <v>#VALUE!</v>
      </c>
      <c r="H166" s="4" t="str" cm="1">
        <f t="array" ref="H166">_xlfn.IFS(
Table13[[#This Row],[sub category]]&lt;200, "&lt;₹200",
Table13[[#This Row],[sub category]] &lt;=500, "₹200–₹500",Table13[[#This Row],[sub category]] &gt;500, "&gt;₹500"
)</f>
        <v>&gt;₹500</v>
      </c>
      <c r="I166" t="s">
        <v>7704</v>
      </c>
      <c r="J166" t="s">
        <v>7705</v>
      </c>
      <c r="K166" t="s">
        <v>7706</v>
      </c>
      <c r="L166" t="s">
        <v>7707</v>
      </c>
      <c r="M166" t="s">
        <v>7708</v>
      </c>
      <c r="N166" t="s">
        <v>7709</v>
      </c>
      <c r="O166" t="s">
        <v>7710</v>
      </c>
      <c r="P166" t="s">
        <v>7711</v>
      </c>
    </row>
    <row r="167" spans="1:16" x14ac:dyDescent="0.4">
      <c r="A167" t="s">
        <v>9090</v>
      </c>
      <c r="B167" t="s">
        <v>9091</v>
      </c>
      <c r="C167" t="s">
        <v>13122</v>
      </c>
      <c r="D167" s="2" t="s">
        <v>13123</v>
      </c>
      <c r="E167" s="2" t="s">
        <v>13131</v>
      </c>
      <c r="F167" s="1" t="s">
        <v>13132</v>
      </c>
      <c r="G167" s="4" t="e">
        <f>Table13[[#This Row],[ category]]*#REF!</f>
        <v>#VALUE!</v>
      </c>
      <c r="H167" s="4" t="str" cm="1">
        <f t="array" ref="H167">_xlfn.IFS(
Table13[[#This Row],[sub category]]&lt;200, "&lt;₹200",
Table13[[#This Row],[sub category]] &lt;=500, "₹200–₹500",Table13[[#This Row],[sub category]] &gt;500, "&gt;₹500"
)</f>
        <v>&gt;₹500</v>
      </c>
      <c r="I167" t="s">
        <v>9092</v>
      </c>
      <c r="J167" t="s">
        <v>9093</v>
      </c>
      <c r="K167" t="s">
        <v>9094</v>
      </c>
      <c r="L167" t="s">
        <v>9095</v>
      </c>
      <c r="M167" t="s">
        <v>9096</v>
      </c>
      <c r="N167" t="s">
        <v>9097</v>
      </c>
      <c r="O167" t="s">
        <v>9098</v>
      </c>
      <c r="P167" t="s">
        <v>9099</v>
      </c>
    </row>
    <row r="168" spans="1:16" x14ac:dyDescent="0.4">
      <c r="A168" t="s">
        <v>6302</v>
      </c>
      <c r="B168" t="s">
        <v>6303</v>
      </c>
      <c r="C168" t="s">
        <v>13107</v>
      </c>
      <c r="D168" t="s">
        <v>13117</v>
      </c>
      <c r="E168" s="2" t="s">
        <v>13118</v>
      </c>
      <c r="F168" s="1"/>
      <c r="G168" s="4" t="e">
        <f>Table13[[#This Row],[ category]]*#REF!</f>
        <v>#VALUE!</v>
      </c>
      <c r="H168" s="4" t="str" cm="1">
        <f t="array" ref="H168">_xlfn.IFS(
Table13[[#This Row],[sub category]]&lt;200, "&lt;₹200",
Table13[[#This Row],[sub category]] &lt;=500, "₹200–₹500",Table13[[#This Row],[sub category]] &gt;500, "&gt;₹500"
)</f>
        <v>&gt;₹500</v>
      </c>
      <c r="I168" t="s">
        <v>6304</v>
      </c>
      <c r="J168" t="s">
        <v>6305</v>
      </c>
      <c r="K168" t="s">
        <v>6306</v>
      </c>
      <c r="L168" t="s">
        <v>6307</v>
      </c>
      <c r="M168" t="s">
        <v>6308</v>
      </c>
      <c r="N168" t="s">
        <v>6309</v>
      </c>
      <c r="O168" t="s">
        <v>6310</v>
      </c>
      <c r="P168" t="s">
        <v>6311</v>
      </c>
    </row>
    <row r="169" spans="1:16" x14ac:dyDescent="0.4">
      <c r="A169" t="s">
        <v>3912</v>
      </c>
      <c r="B169" t="s">
        <v>3913</v>
      </c>
      <c r="C169" t="s">
        <v>13111</v>
      </c>
      <c r="D169" t="s">
        <v>13198</v>
      </c>
      <c r="E169" t="s">
        <v>13199</v>
      </c>
      <c r="F169" s="1" t="s">
        <v>13216</v>
      </c>
      <c r="G169" s="4" t="e">
        <f>Table13[[#This Row],[ category]]*#REF!</f>
        <v>#VALUE!</v>
      </c>
      <c r="H169" s="4" t="str" cm="1">
        <f t="array" ref="H169">_xlfn.IFS(
Table13[[#This Row],[sub category]]&lt;200, "&lt;₹200",
Table13[[#This Row],[sub category]] &lt;=500, "₹200–₹500",Table13[[#This Row],[sub category]] &gt;500, "&gt;₹500"
)</f>
        <v>&gt;₹500</v>
      </c>
      <c r="I169" t="s">
        <v>3914</v>
      </c>
      <c r="J169" t="s">
        <v>3915</v>
      </c>
      <c r="K169" t="s">
        <v>3916</v>
      </c>
      <c r="L169" t="s">
        <v>3917</v>
      </c>
      <c r="M169" t="s">
        <v>3918</v>
      </c>
      <c r="N169" t="s">
        <v>3919</v>
      </c>
      <c r="O169" t="s">
        <v>3920</v>
      </c>
      <c r="P169" t="s">
        <v>3921</v>
      </c>
    </row>
    <row r="170" spans="1:16" x14ac:dyDescent="0.4">
      <c r="A170" t="s">
        <v>4307</v>
      </c>
      <c r="B170" t="s">
        <v>4308</v>
      </c>
      <c r="C170" t="s">
        <v>13111</v>
      </c>
      <c r="D170" t="s">
        <v>13198</v>
      </c>
      <c r="E170" t="s">
        <v>13199</v>
      </c>
      <c r="F170" s="1" t="s">
        <v>13216</v>
      </c>
      <c r="G170" s="4" t="e">
        <f>Table13[[#This Row],[ category]]*#REF!</f>
        <v>#VALUE!</v>
      </c>
      <c r="H170" s="4" t="str" cm="1">
        <f t="array" ref="H170">_xlfn.IFS(
Table13[[#This Row],[sub category]]&lt;200, "&lt;₹200",
Table13[[#This Row],[sub category]] &lt;=500, "₹200–₹500",Table13[[#This Row],[sub category]] &gt;500, "&gt;₹500"
)</f>
        <v>&gt;₹500</v>
      </c>
      <c r="I170" t="s">
        <v>4309</v>
      </c>
      <c r="J170" t="s">
        <v>3915</v>
      </c>
      <c r="K170" t="s">
        <v>3916</v>
      </c>
      <c r="L170" t="s">
        <v>3917</v>
      </c>
      <c r="M170" t="s">
        <v>3918</v>
      </c>
      <c r="N170" t="s">
        <v>3919</v>
      </c>
      <c r="O170" t="s">
        <v>4310</v>
      </c>
      <c r="P170" t="s">
        <v>4311</v>
      </c>
    </row>
    <row r="171" spans="1:16" x14ac:dyDescent="0.4">
      <c r="A171" t="s">
        <v>12573</v>
      </c>
      <c r="B171" t="s">
        <v>12574</v>
      </c>
      <c r="C171" t="s">
        <v>13122</v>
      </c>
      <c r="D171" t="s">
        <v>13123</v>
      </c>
      <c r="E171" t="s">
        <v>13133</v>
      </c>
      <c r="F171" s="1" t="s">
        <v>13220</v>
      </c>
      <c r="G171" s="4" t="e">
        <f>Table13[[#This Row],[ category]]*#REF!</f>
        <v>#VALUE!</v>
      </c>
      <c r="H171" s="4" t="str" cm="1">
        <f t="array" ref="H171">_xlfn.IFS(
Table13[[#This Row],[sub category]]&lt;200, "&lt;₹200",
Table13[[#This Row],[sub category]] &lt;=500, "₹200–₹500",Table13[[#This Row],[sub category]] &gt;500, "&gt;₹500"
)</f>
        <v>&gt;₹500</v>
      </c>
      <c r="I171" t="s">
        <v>12575</v>
      </c>
      <c r="J171" t="s">
        <v>12576</v>
      </c>
      <c r="K171" t="s">
        <v>12577</v>
      </c>
      <c r="L171" t="s">
        <v>12578</v>
      </c>
      <c r="M171" t="s">
        <v>12579</v>
      </c>
      <c r="N171" t="s">
        <v>12580</v>
      </c>
      <c r="O171" t="s">
        <v>12581</v>
      </c>
      <c r="P171" t="s">
        <v>12582</v>
      </c>
    </row>
    <row r="172" spans="1:16" x14ac:dyDescent="0.4">
      <c r="A172" t="s">
        <v>4423</v>
      </c>
      <c r="B172" t="s">
        <v>4424</v>
      </c>
      <c r="C172" t="s">
        <v>13111</v>
      </c>
      <c r="D172" s="2" t="s">
        <v>13198</v>
      </c>
      <c r="E172" s="2" t="s">
        <v>13199</v>
      </c>
      <c r="F172" s="1" t="s">
        <v>13200</v>
      </c>
      <c r="G172" s="4" t="e">
        <f>Table13[[#This Row],[ category]]*#REF!</f>
        <v>#VALUE!</v>
      </c>
      <c r="H172" s="4" t="str" cm="1">
        <f t="array" ref="H172">_xlfn.IFS(
Table13[[#This Row],[sub category]]&lt;200, "&lt;₹200",
Table13[[#This Row],[sub category]] &lt;=500, "₹200–₹500",Table13[[#This Row],[sub category]] &gt;500, "&gt;₹500"
)</f>
        <v>&gt;₹500</v>
      </c>
      <c r="I172" t="s">
        <v>4426</v>
      </c>
      <c r="J172" t="s">
        <v>4427</v>
      </c>
      <c r="K172" t="s">
        <v>4428</v>
      </c>
      <c r="L172" t="s">
        <v>4429</v>
      </c>
      <c r="M172" t="s">
        <v>4430</v>
      </c>
      <c r="N172" t="s">
        <v>4431</v>
      </c>
      <c r="O172" t="s">
        <v>4432</v>
      </c>
      <c r="P172" t="s">
        <v>4433</v>
      </c>
    </row>
    <row r="173" spans="1:16" x14ac:dyDescent="0.4">
      <c r="A173" t="s">
        <v>8645</v>
      </c>
      <c r="B173" t="s">
        <v>8646</v>
      </c>
      <c r="C173" t="s">
        <v>13122</v>
      </c>
      <c r="D173" s="2" t="s">
        <v>13123</v>
      </c>
      <c r="E173" s="2" t="s">
        <v>13124</v>
      </c>
      <c r="F173" s="1" t="s">
        <v>13163</v>
      </c>
      <c r="G173" s="4" t="e">
        <f>Table13[[#This Row],[ category]]*#REF!</f>
        <v>#VALUE!</v>
      </c>
      <c r="H173" s="4" t="str" cm="1">
        <f t="array" ref="H173">_xlfn.IFS(
Table13[[#This Row],[sub category]]&lt;200, "&lt;₹200",
Table13[[#This Row],[sub category]] &lt;=500, "₹200–₹500",Table13[[#This Row],[sub category]] &gt;500, "&gt;₹500"
)</f>
        <v>&gt;₹500</v>
      </c>
      <c r="I173" t="s">
        <v>8648</v>
      </c>
      <c r="J173" t="s">
        <v>8649</v>
      </c>
      <c r="K173" t="s">
        <v>8650</v>
      </c>
      <c r="L173" t="s">
        <v>8651</v>
      </c>
      <c r="M173" t="s">
        <v>8652</v>
      </c>
      <c r="N173" t="s">
        <v>8653</v>
      </c>
      <c r="O173" t="s">
        <v>8654</v>
      </c>
      <c r="P173" t="s">
        <v>8655</v>
      </c>
    </row>
    <row r="174" spans="1:16" x14ac:dyDescent="0.4">
      <c r="A174" t="s">
        <v>652</v>
      </c>
      <c r="B174" t="s">
        <v>653</v>
      </c>
      <c r="C174" t="s">
        <v>13107</v>
      </c>
      <c r="D174" t="s">
        <v>13114</v>
      </c>
      <c r="E174" t="s">
        <v>13130</v>
      </c>
      <c r="F174" s="1" t="s">
        <v>13121</v>
      </c>
      <c r="G174" s="4" t="e">
        <f>Table13[[#This Row],[ category]]*#REF!</f>
        <v>#VALUE!</v>
      </c>
      <c r="H174" s="4" t="str" cm="1">
        <f t="array" ref="H174">_xlfn.IFS(
Table13[[#This Row],[sub category]]&lt;200, "&lt;₹200",
Table13[[#This Row],[sub category]] &lt;=500, "₹200–₹500",Table13[[#This Row],[sub category]] &gt;500, "&gt;₹500"
)</f>
        <v>&gt;₹500</v>
      </c>
      <c r="I174" t="s">
        <v>654</v>
      </c>
      <c r="J174" t="s">
        <v>655</v>
      </c>
      <c r="K174" t="s">
        <v>656</v>
      </c>
      <c r="L174" t="s">
        <v>657</v>
      </c>
      <c r="M174" t="s">
        <v>658</v>
      </c>
      <c r="N174" t="s">
        <v>659</v>
      </c>
      <c r="O174" t="s">
        <v>660</v>
      </c>
      <c r="P174" t="s">
        <v>661</v>
      </c>
    </row>
    <row r="175" spans="1:16" x14ac:dyDescent="0.4">
      <c r="A175" t="s">
        <v>596</v>
      </c>
      <c r="B175" t="s">
        <v>597</v>
      </c>
      <c r="C175" t="s">
        <v>13107</v>
      </c>
      <c r="D175" t="s">
        <v>13114</v>
      </c>
      <c r="E175" t="s">
        <v>13130</v>
      </c>
      <c r="F175" s="1" t="s">
        <v>13121</v>
      </c>
      <c r="G175" s="4" t="e">
        <f>Table13[[#This Row],[ category]]*#REF!</f>
        <v>#VALUE!</v>
      </c>
      <c r="H175" s="4" t="str" cm="1">
        <f t="array" ref="H175">_xlfn.IFS(
Table13[[#This Row],[sub category]]&lt;200, "&lt;₹200",
Table13[[#This Row],[sub category]] &lt;=500, "₹200–₹500",Table13[[#This Row],[sub category]] &gt;500, "&gt;₹500"
)</f>
        <v>&gt;₹500</v>
      </c>
      <c r="I175" t="s">
        <v>598</v>
      </c>
      <c r="J175" t="s">
        <v>599</v>
      </c>
      <c r="K175" t="s">
        <v>600</v>
      </c>
      <c r="L175" t="s">
        <v>601</v>
      </c>
      <c r="M175" t="s">
        <v>602</v>
      </c>
      <c r="N175" t="s">
        <v>603</v>
      </c>
      <c r="O175" t="s">
        <v>604</v>
      </c>
      <c r="P175" t="s">
        <v>605</v>
      </c>
    </row>
    <row r="176" spans="1:16" x14ac:dyDescent="0.4">
      <c r="A176" t="s">
        <v>2186</v>
      </c>
      <c r="B176" t="s">
        <v>2187</v>
      </c>
      <c r="C176" t="s">
        <v>13107</v>
      </c>
      <c r="D176" t="s">
        <v>13114</v>
      </c>
      <c r="E176" t="s">
        <v>13130</v>
      </c>
      <c r="F176" s="1" t="s">
        <v>13121</v>
      </c>
      <c r="G176" s="4" t="e">
        <f>Table13[[#This Row],[ category]]*#REF!</f>
        <v>#VALUE!</v>
      </c>
      <c r="H176" s="4" t="str" cm="1">
        <f t="array" ref="H176">_xlfn.IFS(
Table13[[#This Row],[sub category]]&lt;200, "&lt;₹200",
Table13[[#This Row],[sub category]] &lt;=500, "₹200–₹500",Table13[[#This Row],[sub category]] &gt;500, "&gt;₹500"
)</f>
        <v>&gt;₹500</v>
      </c>
      <c r="I176" t="s">
        <v>2188</v>
      </c>
      <c r="J176" t="s">
        <v>599</v>
      </c>
      <c r="K176" t="s">
        <v>600</v>
      </c>
      <c r="L176" t="s">
        <v>601</v>
      </c>
      <c r="M176" t="s">
        <v>602</v>
      </c>
      <c r="N176" t="s">
        <v>603</v>
      </c>
      <c r="O176" t="s">
        <v>2189</v>
      </c>
      <c r="P176" t="s">
        <v>2190</v>
      </c>
    </row>
    <row r="177" spans="1:16" x14ac:dyDescent="0.4">
      <c r="A177" t="s">
        <v>9488</v>
      </c>
      <c r="B177" t="s">
        <v>9489</v>
      </c>
      <c r="C177" t="s">
        <v>13122</v>
      </c>
      <c r="D177" s="2" t="s">
        <v>13123</v>
      </c>
      <c r="E177" s="2" t="s">
        <v>13124</v>
      </c>
      <c r="F177" s="1" t="s">
        <v>13165</v>
      </c>
      <c r="G177" s="4" t="e">
        <f>Table13[[#This Row],[ category]]*#REF!</f>
        <v>#VALUE!</v>
      </c>
      <c r="H177" s="4" t="str" cm="1">
        <f t="array" ref="H177">_xlfn.IFS(
Table13[[#This Row],[sub category]]&lt;200, "&lt;₹200",
Table13[[#This Row],[sub category]] &lt;=500, "₹200–₹500",Table13[[#This Row],[sub category]] &gt;500, "&gt;₹500"
)</f>
        <v>&gt;₹500</v>
      </c>
      <c r="I177" t="s">
        <v>9490</v>
      </c>
      <c r="J177" t="s">
        <v>9491</v>
      </c>
      <c r="K177" t="s">
        <v>9492</v>
      </c>
      <c r="L177" t="s">
        <v>9493</v>
      </c>
      <c r="M177" t="s">
        <v>9494</v>
      </c>
      <c r="N177" t="s">
        <v>9495</v>
      </c>
      <c r="O177" t="s">
        <v>9496</v>
      </c>
      <c r="P177" t="s">
        <v>9497</v>
      </c>
    </row>
    <row r="178" spans="1:16" x14ac:dyDescent="0.4">
      <c r="A178" t="s">
        <v>6028</v>
      </c>
      <c r="B178" t="s">
        <v>6029</v>
      </c>
      <c r="C178" t="s">
        <v>13107</v>
      </c>
      <c r="D178" s="2" t="s">
        <v>13108</v>
      </c>
      <c r="E178" s="2" t="s">
        <v>13128</v>
      </c>
      <c r="F178" s="1"/>
      <c r="G178" s="4" t="e">
        <f>Table13[[#This Row],[ category]]*#REF!</f>
        <v>#VALUE!</v>
      </c>
      <c r="H178" s="4" t="str" cm="1">
        <f t="array" ref="H178">_xlfn.IFS(
Table13[[#This Row],[sub category]]&lt;200, "&lt;₹200",
Table13[[#This Row],[sub category]] &lt;=500, "₹200–₹500",Table13[[#This Row],[sub category]] &gt;500, "&gt;₹500"
)</f>
        <v>&gt;₹500</v>
      </c>
      <c r="I178" t="s">
        <v>6030</v>
      </c>
      <c r="J178" t="s">
        <v>6031</v>
      </c>
      <c r="K178" t="s">
        <v>6032</v>
      </c>
      <c r="L178" t="s">
        <v>6033</v>
      </c>
      <c r="M178" t="s">
        <v>6034</v>
      </c>
      <c r="N178" t="s">
        <v>6035</v>
      </c>
      <c r="O178" t="s">
        <v>6036</v>
      </c>
      <c r="P178" t="s">
        <v>6037</v>
      </c>
    </row>
    <row r="179" spans="1:16" x14ac:dyDescent="0.4">
      <c r="A179" t="s">
        <v>5022</v>
      </c>
      <c r="B179" t="s">
        <v>5023</v>
      </c>
      <c r="C179" t="s">
        <v>13107</v>
      </c>
      <c r="D179" t="s">
        <v>13114</v>
      </c>
      <c r="E179" t="s">
        <v>13115</v>
      </c>
      <c r="F179" s="1" t="s">
        <v>13116</v>
      </c>
      <c r="G179" s="4" t="e">
        <f>Table13[[#This Row],[ category]]*#REF!</f>
        <v>#VALUE!</v>
      </c>
      <c r="H179" s="4" t="str" cm="1">
        <f t="array" ref="H179">_xlfn.IFS(
Table13[[#This Row],[sub category]]&lt;200, "&lt;₹200",
Table13[[#This Row],[sub category]] &lt;=500, "₹200–₹500",Table13[[#This Row],[sub category]] &gt;500, "&gt;₹500"
)</f>
        <v>&gt;₹500</v>
      </c>
      <c r="I179" t="s">
        <v>5024</v>
      </c>
      <c r="J179" t="s">
        <v>5025</v>
      </c>
      <c r="K179" t="s">
        <v>5026</v>
      </c>
      <c r="L179" t="s">
        <v>5027</v>
      </c>
      <c r="M179" t="s">
        <v>5028</v>
      </c>
      <c r="N179" t="s">
        <v>5029</v>
      </c>
      <c r="O179" t="s">
        <v>5030</v>
      </c>
      <c r="P179" t="s">
        <v>5031</v>
      </c>
    </row>
    <row r="180" spans="1:16" x14ac:dyDescent="0.4">
      <c r="A180" t="s">
        <v>9549</v>
      </c>
      <c r="B180" t="s">
        <v>9550</v>
      </c>
      <c r="C180" t="s">
        <v>13122</v>
      </c>
      <c r="D180" s="2" t="s">
        <v>13123</v>
      </c>
      <c r="E180" s="2" t="s">
        <v>13124</v>
      </c>
      <c r="F180" s="1" t="s">
        <v>13186</v>
      </c>
      <c r="G180" s="4" t="e">
        <f>Table13[[#This Row],[ category]]*#REF!</f>
        <v>#VALUE!</v>
      </c>
      <c r="H180" s="4" t="str" cm="1">
        <f t="array" ref="H180">_xlfn.IFS(
Table13[[#This Row],[sub category]]&lt;200, "&lt;₹200",
Table13[[#This Row],[sub category]] &lt;=500, "₹200–₹500",Table13[[#This Row],[sub category]] &gt;500, "&gt;₹500"
)</f>
        <v>&gt;₹500</v>
      </c>
      <c r="I180" t="s">
        <v>9551</v>
      </c>
      <c r="J180" t="s">
        <v>9552</v>
      </c>
      <c r="K180" t="s">
        <v>9553</v>
      </c>
      <c r="L180" t="s">
        <v>9554</v>
      </c>
      <c r="M180" t="s">
        <v>9555</v>
      </c>
      <c r="N180" t="s">
        <v>9556</v>
      </c>
      <c r="O180" t="s">
        <v>9557</v>
      </c>
      <c r="P180" t="s">
        <v>9558</v>
      </c>
    </row>
    <row r="181" spans="1:16" x14ac:dyDescent="0.4">
      <c r="A181" t="s">
        <v>5881</v>
      </c>
      <c r="B181" t="s">
        <v>5882</v>
      </c>
      <c r="C181" t="s">
        <v>13111</v>
      </c>
      <c r="D181" t="s">
        <v>13180</v>
      </c>
      <c r="E181" t="s">
        <v>13120</v>
      </c>
      <c r="F181" s="1" t="s">
        <v>13221</v>
      </c>
      <c r="G181" s="4" t="e">
        <f>Table13[[#This Row],[ category]]*#REF!</f>
        <v>#VALUE!</v>
      </c>
      <c r="H181" s="4" t="str" cm="1">
        <f t="array" ref="H181">_xlfn.IFS(
Table13[[#This Row],[sub category]]&lt;200, "&lt;₹200",
Table13[[#This Row],[sub category]] &lt;=500, "₹200–₹500",Table13[[#This Row],[sub category]] &gt;500, "&gt;₹500"
)</f>
        <v>&gt;₹500</v>
      </c>
      <c r="I181" t="s">
        <v>5884</v>
      </c>
      <c r="J181" t="s">
        <v>5885</v>
      </c>
      <c r="K181" t="s">
        <v>5886</v>
      </c>
      <c r="L181" t="s">
        <v>5887</v>
      </c>
      <c r="M181" t="s">
        <v>5888</v>
      </c>
      <c r="N181" t="s">
        <v>5889</v>
      </c>
      <c r="O181" t="s">
        <v>5890</v>
      </c>
      <c r="P181" t="s">
        <v>5891</v>
      </c>
    </row>
    <row r="182" spans="1:16" x14ac:dyDescent="0.4">
      <c r="A182" t="s">
        <v>6906</v>
      </c>
      <c r="B182" t="s">
        <v>6907</v>
      </c>
      <c r="C182" t="s">
        <v>13107</v>
      </c>
      <c r="D182" t="s">
        <v>13114</v>
      </c>
      <c r="E182" t="s">
        <v>13155</v>
      </c>
      <c r="F182" s="1" t="s">
        <v>13222</v>
      </c>
      <c r="G182" s="4" t="e">
        <f>Table13[[#This Row],[ category]]*#REF!</f>
        <v>#VALUE!</v>
      </c>
      <c r="H182" s="4" t="str" cm="1">
        <f t="array" ref="H182">_xlfn.IFS(
Table13[[#This Row],[sub category]]&lt;200, "&lt;₹200",
Table13[[#This Row],[sub category]] &lt;=500, "₹200–₹500",Table13[[#This Row],[sub category]] &gt;500, "&gt;₹500"
)</f>
        <v>&gt;₹500</v>
      </c>
      <c r="I182" t="s">
        <v>6909</v>
      </c>
      <c r="J182" t="s">
        <v>6910</v>
      </c>
      <c r="K182" t="s">
        <v>6911</v>
      </c>
      <c r="L182" t="s">
        <v>6912</v>
      </c>
      <c r="M182" t="s">
        <v>6913</v>
      </c>
      <c r="N182" t="s">
        <v>6914</v>
      </c>
      <c r="O182" t="s">
        <v>6915</v>
      </c>
      <c r="P182" t="s">
        <v>6916</v>
      </c>
    </row>
    <row r="183" spans="1:16" x14ac:dyDescent="0.4">
      <c r="A183" t="s">
        <v>4843</v>
      </c>
      <c r="B183" t="s">
        <v>4844</v>
      </c>
      <c r="C183" t="s">
        <v>13107</v>
      </c>
      <c r="D183" t="s">
        <v>13114</v>
      </c>
      <c r="E183" t="s">
        <v>13115</v>
      </c>
      <c r="F183" s="1" t="s">
        <v>13116</v>
      </c>
      <c r="G183" s="4" t="e">
        <f>Table13[[#This Row],[ category]]*#REF!</f>
        <v>#VALUE!</v>
      </c>
      <c r="H183" s="4" t="str" cm="1">
        <f t="array" ref="H183">_xlfn.IFS(
Table13[[#This Row],[sub category]]&lt;200, "&lt;₹200",
Table13[[#This Row],[sub category]] &lt;=500, "₹200–₹500",Table13[[#This Row],[sub category]] &gt;500, "&gt;₹500"
)</f>
        <v>&gt;₹500</v>
      </c>
      <c r="I183" t="s">
        <v>4846</v>
      </c>
      <c r="J183" t="s">
        <v>4847</v>
      </c>
      <c r="K183" t="s">
        <v>4848</v>
      </c>
      <c r="L183" t="s">
        <v>4849</v>
      </c>
      <c r="M183" t="s">
        <v>4850</v>
      </c>
      <c r="N183" t="s">
        <v>4851</v>
      </c>
      <c r="O183" t="s">
        <v>4852</v>
      </c>
      <c r="P183" t="s">
        <v>4853</v>
      </c>
    </row>
    <row r="184" spans="1:16" x14ac:dyDescent="0.4">
      <c r="A184" t="s">
        <v>6823</v>
      </c>
      <c r="B184" t="s">
        <v>6824</v>
      </c>
      <c r="C184" t="s">
        <v>13107</v>
      </c>
      <c r="D184" t="s">
        <v>13114</v>
      </c>
      <c r="E184" t="s">
        <v>13183</v>
      </c>
      <c r="F184" s="1" t="s">
        <v>13223</v>
      </c>
      <c r="G184" s="4" t="e">
        <f>Table13[[#This Row],[ category]]*#REF!</f>
        <v>#VALUE!</v>
      </c>
      <c r="H184" s="4" t="str" cm="1">
        <f t="array" ref="H184">_xlfn.IFS(
Table13[[#This Row],[sub category]]&lt;200, "&lt;₹200",
Table13[[#This Row],[sub category]] &lt;=500, "₹200–₹500",Table13[[#This Row],[sub category]] &gt;500, "&gt;₹500"
)</f>
        <v>&gt;₹500</v>
      </c>
      <c r="I184" t="s">
        <v>6825</v>
      </c>
      <c r="J184" t="s">
        <v>6826</v>
      </c>
      <c r="K184" t="s">
        <v>6827</v>
      </c>
      <c r="L184" t="s">
        <v>6828</v>
      </c>
      <c r="M184" t="s">
        <v>6829</v>
      </c>
      <c r="N184" t="s">
        <v>6830</v>
      </c>
      <c r="O184" t="s">
        <v>6831</v>
      </c>
      <c r="P184" t="s">
        <v>6832</v>
      </c>
    </row>
    <row r="185" spans="1:16" x14ac:dyDescent="0.4">
      <c r="A185" t="s">
        <v>2044</v>
      </c>
      <c r="B185" t="s">
        <v>2045</v>
      </c>
      <c r="C185" t="s">
        <v>13107</v>
      </c>
      <c r="D185" t="s">
        <v>13114</v>
      </c>
      <c r="E185" s="2" t="s">
        <v>13130</v>
      </c>
      <c r="F185" s="1" t="s">
        <v>13121</v>
      </c>
      <c r="G185" s="4" t="e">
        <f>Table13[[#This Row],[ category]]*#REF!</f>
        <v>#VALUE!</v>
      </c>
      <c r="H185" s="4" t="str" cm="1">
        <f t="array" ref="H185">_xlfn.IFS(
Table13[[#This Row],[sub category]]&lt;200, "&lt;₹200",
Table13[[#This Row],[sub category]] &lt;=500, "₹200–₹500",Table13[[#This Row],[sub category]] &gt;500, "&gt;₹500"
)</f>
        <v>&gt;₹500</v>
      </c>
      <c r="I185" t="s">
        <v>2047</v>
      </c>
      <c r="J185" t="s">
        <v>2048</v>
      </c>
      <c r="K185" t="s">
        <v>2049</v>
      </c>
      <c r="L185" t="s">
        <v>2050</v>
      </c>
      <c r="M185" t="s">
        <v>2051</v>
      </c>
      <c r="N185" t="s">
        <v>2052</v>
      </c>
      <c r="O185" t="s">
        <v>2053</v>
      </c>
      <c r="P185" t="s">
        <v>2054</v>
      </c>
    </row>
    <row r="186" spans="1:16" x14ac:dyDescent="0.4">
      <c r="A186" t="s">
        <v>8091</v>
      </c>
      <c r="B186" t="s">
        <v>8092</v>
      </c>
      <c r="C186" t="s">
        <v>13107</v>
      </c>
      <c r="D186" s="2" t="s">
        <v>13217</v>
      </c>
      <c r="E186" s="2" t="s">
        <v>13218</v>
      </c>
      <c r="F186" s="1"/>
      <c r="G186" s="4" t="e">
        <f>Table13[[#This Row],[ category]]*#REF!</f>
        <v>#VALUE!</v>
      </c>
      <c r="H186" s="4" t="str" cm="1">
        <f t="array" ref="H186">_xlfn.IFS(
Table13[[#This Row],[sub category]]&lt;200, "&lt;₹200",
Table13[[#This Row],[sub category]] &lt;=500, "₹200–₹500",Table13[[#This Row],[sub category]] &gt;500, "&gt;₹500"
)</f>
        <v>&gt;₹500</v>
      </c>
      <c r="I186" t="s">
        <v>8093</v>
      </c>
      <c r="J186" t="s">
        <v>8094</v>
      </c>
      <c r="K186" t="s">
        <v>8095</v>
      </c>
      <c r="L186" t="s">
        <v>8096</v>
      </c>
      <c r="M186" t="s">
        <v>8097</v>
      </c>
      <c r="N186" t="s">
        <v>8098</v>
      </c>
      <c r="O186" t="s">
        <v>8099</v>
      </c>
      <c r="P186" t="s">
        <v>8100</v>
      </c>
    </row>
    <row r="187" spans="1:16" x14ac:dyDescent="0.4">
      <c r="A187" t="s">
        <v>10700</v>
      </c>
      <c r="B187" t="s">
        <v>10701</v>
      </c>
      <c r="C187" t="s">
        <v>13122</v>
      </c>
      <c r="D187" s="2" t="s">
        <v>13142</v>
      </c>
      <c r="E187" s="2" t="s">
        <v>13224</v>
      </c>
      <c r="F187" s="1" t="s">
        <v>13225</v>
      </c>
      <c r="G187" s="4" t="e">
        <f>Table13[[#This Row],[ category]]*#REF!</f>
        <v>#VALUE!</v>
      </c>
      <c r="H187" s="4" t="str" cm="1">
        <f t="array" ref="H187">_xlfn.IFS(
Table13[[#This Row],[sub category]]&lt;200, "&lt;₹200",
Table13[[#This Row],[sub category]] &lt;=500, "₹200–₹500",Table13[[#This Row],[sub category]] &gt;500, "&gt;₹500"
)</f>
        <v>&gt;₹500</v>
      </c>
      <c r="I187" t="s">
        <v>10702</v>
      </c>
      <c r="J187" t="s">
        <v>10703</v>
      </c>
      <c r="K187" t="s">
        <v>10704</v>
      </c>
      <c r="L187" t="s">
        <v>10705</v>
      </c>
      <c r="M187" t="s">
        <v>10706</v>
      </c>
      <c r="N187" t="s">
        <v>10707</v>
      </c>
      <c r="O187" t="s">
        <v>10708</v>
      </c>
      <c r="P187" t="s">
        <v>10709</v>
      </c>
    </row>
    <row r="188" spans="1:16" x14ac:dyDescent="0.4">
      <c r="A188" t="s">
        <v>6625</v>
      </c>
      <c r="B188" t="s">
        <v>6626</v>
      </c>
      <c r="C188" t="s">
        <v>13107</v>
      </c>
      <c r="D188" t="s">
        <v>13114</v>
      </c>
      <c r="E188" s="2" t="s">
        <v>13115</v>
      </c>
      <c r="F188" s="1" t="s">
        <v>13116</v>
      </c>
      <c r="G188" s="4" t="e">
        <f>Table13[[#This Row],[ category]]*#REF!</f>
        <v>#VALUE!</v>
      </c>
      <c r="H188" s="4" t="str" cm="1">
        <f t="array" ref="H188">_xlfn.IFS(
Table13[[#This Row],[sub category]]&lt;200, "&lt;₹200",
Table13[[#This Row],[sub category]] &lt;=500, "₹200–₹500",Table13[[#This Row],[sub category]] &gt;500, "&gt;₹500"
)</f>
        <v>&gt;₹500</v>
      </c>
      <c r="I188" t="s">
        <v>6627</v>
      </c>
      <c r="J188" t="s">
        <v>6628</v>
      </c>
      <c r="K188" t="s">
        <v>6629</v>
      </c>
      <c r="L188" t="s">
        <v>6630</v>
      </c>
      <c r="M188" t="s">
        <v>6631</v>
      </c>
      <c r="N188" t="s">
        <v>6632</v>
      </c>
      <c r="O188" t="s">
        <v>6633</v>
      </c>
      <c r="P188" t="s">
        <v>6634</v>
      </c>
    </row>
    <row r="189" spans="1:16" x14ac:dyDescent="0.4">
      <c r="A189" t="s">
        <v>10529</v>
      </c>
      <c r="B189" t="s">
        <v>10530</v>
      </c>
      <c r="C189" t="s">
        <v>13122</v>
      </c>
      <c r="D189" s="2" t="s">
        <v>13142</v>
      </c>
      <c r="E189" s="2" t="s">
        <v>13224</v>
      </c>
      <c r="F189" s="1" t="s">
        <v>13225</v>
      </c>
      <c r="G189" s="4" t="e">
        <f>Table13[[#This Row],[ category]]*#REF!</f>
        <v>#VALUE!</v>
      </c>
      <c r="H189" s="4" t="str" cm="1">
        <f t="array" ref="H189">_xlfn.IFS(
Table13[[#This Row],[sub category]]&lt;200, "&lt;₹200",
Table13[[#This Row],[sub category]] &lt;=500, "₹200–₹500",Table13[[#This Row],[sub category]] &gt;500, "&gt;₹500"
)</f>
        <v>&gt;₹500</v>
      </c>
      <c r="I189" t="s">
        <v>10531</v>
      </c>
      <c r="J189" t="s">
        <v>10532</v>
      </c>
      <c r="K189" t="s">
        <v>10533</v>
      </c>
      <c r="L189" t="s">
        <v>10534</v>
      </c>
      <c r="M189" t="s">
        <v>10535</v>
      </c>
      <c r="N189" t="s">
        <v>10536</v>
      </c>
      <c r="O189" t="s">
        <v>10537</v>
      </c>
      <c r="P189" t="s">
        <v>10538</v>
      </c>
    </row>
    <row r="190" spans="1:16" x14ac:dyDescent="0.4">
      <c r="A190" t="s">
        <v>12793</v>
      </c>
      <c r="B190" t="s">
        <v>12794</v>
      </c>
      <c r="C190" t="s">
        <v>13122</v>
      </c>
      <c r="D190" s="2" t="s">
        <v>13142</v>
      </c>
      <c r="E190" s="2" t="s">
        <v>13169</v>
      </c>
      <c r="F190" s="1" t="s">
        <v>13226</v>
      </c>
      <c r="G190" s="4" t="e">
        <f>Table13[[#This Row],[ category]]*#REF!</f>
        <v>#VALUE!</v>
      </c>
      <c r="H190" s="4" t="str" cm="1">
        <f t="array" ref="H190">_xlfn.IFS(
Table13[[#This Row],[sub category]]&lt;200, "&lt;₹200",
Table13[[#This Row],[sub category]] &lt;=500, "₹200–₹500",Table13[[#This Row],[sub category]] &gt;500, "&gt;₹500"
)</f>
        <v>&gt;₹500</v>
      </c>
      <c r="I190" t="s">
        <v>12795</v>
      </c>
      <c r="J190" t="s">
        <v>12796</v>
      </c>
      <c r="K190" t="s">
        <v>12797</v>
      </c>
      <c r="L190" t="s">
        <v>12798</v>
      </c>
      <c r="M190" t="s">
        <v>12799</v>
      </c>
      <c r="N190" t="s">
        <v>12800</v>
      </c>
      <c r="O190" t="s">
        <v>12801</v>
      </c>
      <c r="P190" t="s">
        <v>12802</v>
      </c>
    </row>
    <row r="191" spans="1:16" x14ac:dyDescent="0.4">
      <c r="A191" t="s">
        <v>4960</v>
      </c>
      <c r="B191" t="s">
        <v>4961</v>
      </c>
      <c r="C191" t="s">
        <v>13107</v>
      </c>
      <c r="D191" t="s">
        <v>13117</v>
      </c>
      <c r="E191" s="2" t="s">
        <v>13118</v>
      </c>
      <c r="F191" s="1"/>
      <c r="G191" s="4" t="e">
        <f>Table13[[#This Row],[ category]]*#REF!</f>
        <v>#VALUE!</v>
      </c>
      <c r="H191" s="4" t="str" cm="1">
        <f t="array" ref="H191">_xlfn.IFS(
Table13[[#This Row],[sub category]]&lt;200, "&lt;₹200",
Table13[[#This Row],[sub category]] &lt;=500, "₹200–₹500",Table13[[#This Row],[sub category]] &gt;500, "&gt;₹500"
)</f>
        <v>&gt;₹500</v>
      </c>
      <c r="I191" t="s">
        <v>4962</v>
      </c>
      <c r="J191" t="s">
        <v>4963</v>
      </c>
      <c r="K191" t="s">
        <v>4964</v>
      </c>
      <c r="L191" t="s">
        <v>4965</v>
      </c>
      <c r="M191" t="s">
        <v>4966</v>
      </c>
      <c r="N191" t="s">
        <v>4967</v>
      </c>
      <c r="O191" t="s">
        <v>4968</v>
      </c>
      <c r="P191" t="s">
        <v>4969</v>
      </c>
    </row>
    <row r="192" spans="1:16" x14ac:dyDescent="0.4">
      <c r="A192" t="s">
        <v>2580</v>
      </c>
      <c r="B192" t="s">
        <v>2581</v>
      </c>
      <c r="C192" t="s">
        <v>13107</v>
      </c>
      <c r="D192" t="s">
        <v>13114</v>
      </c>
      <c r="E192" t="s">
        <v>13130</v>
      </c>
      <c r="F192" s="1" t="s">
        <v>13121</v>
      </c>
      <c r="G192" s="4" t="e">
        <f>Table13[[#This Row],[ category]]*#REF!</f>
        <v>#VALUE!</v>
      </c>
      <c r="H192" s="4" t="str" cm="1">
        <f t="array" ref="H192">_xlfn.IFS(
Table13[[#This Row],[sub category]]&lt;200, "&lt;₹200",
Table13[[#This Row],[sub category]] &lt;=500, "₹200–₹500",Table13[[#This Row],[sub category]] &gt;500, "&gt;₹500"
)</f>
        <v>&gt;₹500</v>
      </c>
      <c r="I192" t="s">
        <v>2582</v>
      </c>
      <c r="J192" t="s">
        <v>2583</v>
      </c>
      <c r="K192" t="s">
        <v>2584</v>
      </c>
      <c r="L192" t="s">
        <v>2585</v>
      </c>
      <c r="M192" t="s">
        <v>2586</v>
      </c>
      <c r="N192" t="s">
        <v>2587</v>
      </c>
      <c r="O192" t="s">
        <v>2588</v>
      </c>
      <c r="P192" t="s">
        <v>2589</v>
      </c>
    </row>
    <row r="193" spans="1:16" x14ac:dyDescent="0.4">
      <c r="A193" t="s">
        <v>8604</v>
      </c>
      <c r="B193" t="s">
        <v>8605</v>
      </c>
      <c r="C193" t="s">
        <v>13122</v>
      </c>
      <c r="D193" t="s">
        <v>13227</v>
      </c>
      <c r="E193" t="s">
        <v>13228</v>
      </c>
      <c r="F193" s="1" t="s">
        <v>13229</v>
      </c>
      <c r="G193" s="4" t="e">
        <f>Table13[[#This Row],[ category]]*#REF!</f>
        <v>#VALUE!</v>
      </c>
      <c r="H193" s="4" t="str" cm="1">
        <f t="array" ref="H193">_xlfn.IFS(
Table13[[#This Row],[sub category]]&lt;200, "&lt;₹200",
Table13[[#This Row],[sub category]] &lt;=500, "₹200–₹500",Table13[[#This Row],[sub category]] &gt;500, "&gt;₹500"
)</f>
        <v>&gt;₹500</v>
      </c>
      <c r="I193" t="s">
        <v>8607</v>
      </c>
      <c r="J193" t="s">
        <v>8608</v>
      </c>
      <c r="K193" t="s">
        <v>8609</v>
      </c>
      <c r="L193" t="s">
        <v>8610</v>
      </c>
      <c r="M193" t="s">
        <v>8611</v>
      </c>
      <c r="N193" t="s">
        <v>8612</v>
      </c>
      <c r="O193" t="s">
        <v>8613</v>
      </c>
      <c r="P193" t="s">
        <v>8614</v>
      </c>
    </row>
    <row r="194" spans="1:16" x14ac:dyDescent="0.4">
      <c r="A194" t="s">
        <v>11305</v>
      </c>
      <c r="B194" t="s">
        <v>11306</v>
      </c>
      <c r="C194" t="s">
        <v>13122</v>
      </c>
      <c r="D194" t="s">
        <v>13230</v>
      </c>
      <c r="E194" s="2" t="s">
        <v>13231</v>
      </c>
      <c r="F194" s="1" t="s">
        <v>13232</v>
      </c>
      <c r="G194" s="4" t="e">
        <f>Table13[[#This Row],[ category]]*#REF!</f>
        <v>#VALUE!</v>
      </c>
      <c r="H194" s="4" t="str" cm="1">
        <f t="array" ref="H194">_xlfn.IFS(
Table13[[#This Row],[sub category]]&lt;200, "&lt;₹200",
Table13[[#This Row],[sub category]] &lt;=500, "₹200–₹500",Table13[[#This Row],[sub category]] &gt;500, "&gt;₹500"
)</f>
        <v>&gt;₹500</v>
      </c>
      <c r="I194" t="s">
        <v>11307</v>
      </c>
      <c r="J194" t="s">
        <v>11308</v>
      </c>
      <c r="K194" t="s">
        <v>11309</v>
      </c>
      <c r="L194" t="s">
        <v>11310</v>
      </c>
      <c r="M194" t="s">
        <v>11311</v>
      </c>
      <c r="N194" t="s">
        <v>11312</v>
      </c>
      <c r="O194" t="s">
        <v>11313</v>
      </c>
      <c r="P194" t="s">
        <v>11314</v>
      </c>
    </row>
    <row r="195" spans="1:16" x14ac:dyDescent="0.4">
      <c r="A195" t="s">
        <v>8453</v>
      </c>
      <c r="B195" t="s">
        <v>8454</v>
      </c>
      <c r="C195" t="s">
        <v>13107</v>
      </c>
      <c r="D195" t="s">
        <v>13117</v>
      </c>
      <c r="E195" s="2" t="s">
        <v>13118</v>
      </c>
      <c r="F195" s="1"/>
      <c r="G195" s="4" t="e">
        <f>Table13[[#This Row],[ category]]*#REF!</f>
        <v>#VALUE!</v>
      </c>
      <c r="H195" s="4" t="str" cm="1">
        <f t="array" ref="H195">_xlfn.IFS(
Table13[[#This Row],[sub category]]&lt;200, "&lt;₹200",
Table13[[#This Row],[sub category]] &lt;=500, "₹200–₹500",Table13[[#This Row],[sub category]] &gt;500, "&gt;₹500"
)</f>
        <v>&gt;₹500</v>
      </c>
      <c r="I195" t="s">
        <v>8455</v>
      </c>
      <c r="J195" t="s">
        <v>8456</v>
      </c>
      <c r="K195" t="s">
        <v>8457</v>
      </c>
      <c r="L195" t="s">
        <v>8458</v>
      </c>
      <c r="M195" t="s">
        <v>8459</v>
      </c>
      <c r="N195" t="s">
        <v>8460</v>
      </c>
      <c r="O195" t="s">
        <v>8461</v>
      </c>
      <c r="P195" t="s">
        <v>8462</v>
      </c>
    </row>
    <row r="196" spans="1:16" x14ac:dyDescent="0.4">
      <c r="A196" t="s">
        <v>10103</v>
      </c>
      <c r="B196" t="s">
        <v>10104</v>
      </c>
      <c r="C196" t="s">
        <v>13122</v>
      </c>
      <c r="D196" s="2" t="s">
        <v>13142</v>
      </c>
      <c r="E196" s="2" t="s">
        <v>13169</v>
      </c>
      <c r="F196" s="1" t="s">
        <v>13226</v>
      </c>
      <c r="G196" s="4" t="e">
        <f>Table13[[#This Row],[ category]]*#REF!</f>
        <v>#VALUE!</v>
      </c>
      <c r="H196" s="4" t="str" cm="1">
        <f t="array" ref="H196">_xlfn.IFS(
Table13[[#This Row],[sub category]]&lt;200, "&lt;₹200",
Table13[[#This Row],[sub category]] &lt;=500, "₹200–₹500",Table13[[#This Row],[sub category]] &gt;500, "&gt;₹500"
)</f>
        <v>&gt;₹500</v>
      </c>
      <c r="I196" t="s">
        <v>10105</v>
      </c>
      <c r="J196" t="s">
        <v>10106</v>
      </c>
      <c r="K196" t="s">
        <v>10107</v>
      </c>
      <c r="L196" t="s">
        <v>10108</v>
      </c>
      <c r="M196" t="s">
        <v>10109</v>
      </c>
      <c r="N196" t="s">
        <v>10110</v>
      </c>
      <c r="O196" t="s">
        <v>10111</v>
      </c>
      <c r="P196" t="s">
        <v>10112</v>
      </c>
    </row>
    <row r="197" spans="1:16" x14ac:dyDescent="0.4">
      <c r="A197" t="s">
        <v>9293</v>
      </c>
      <c r="B197" t="s">
        <v>9294</v>
      </c>
      <c r="C197" t="s">
        <v>13122</v>
      </c>
      <c r="D197" s="2" t="s">
        <v>13142</v>
      </c>
      <c r="E197" s="2" t="s">
        <v>13169</v>
      </c>
      <c r="F197" s="1" t="s">
        <v>13226</v>
      </c>
      <c r="G197" s="4" t="e">
        <f>Table13[[#This Row],[ category]]*#REF!</f>
        <v>#VALUE!</v>
      </c>
      <c r="H197" s="4" t="str" cm="1">
        <f t="array" ref="H197">_xlfn.IFS(
Table13[[#This Row],[sub category]]&lt;200, "&lt;₹200",
Table13[[#This Row],[sub category]] &lt;=500, "₹200–₹500",Table13[[#This Row],[sub category]] &gt;500, "&gt;₹500"
)</f>
        <v>&gt;₹500</v>
      </c>
      <c r="I197" t="s">
        <v>9296</v>
      </c>
      <c r="J197" t="s">
        <v>9297</v>
      </c>
      <c r="K197" t="s">
        <v>9298</v>
      </c>
      <c r="L197" t="s">
        <v>9299</v>
      </c>
      <c r="M197" t="s">
        <v>9300</v>
      </c>
      <c r="N197" t="s">
        <v>9301</v>
      </c>
      <c r="O197" t="s">
        <v>9302</v>
      </c>
      <c r="P197" t="s">
        <v>9303</v>
      </c>
    </row>
    <row r="198" spans="1:16" x14ac:dyDescent="0.4">
      <c r="A198" t="s">
        <v>11022</v>
      </c>
      <c r="B198" t="s">
        <v>11023</v>
      </c>
      <c r="C198" t="s">
        <v>13122</v>
      </c>
      <c r="D198" s="2" t="s">
        <v>13142</v>
      </c>
      <c r="E198" s="2" t="s">
        <v>13143</v>
      </c>
      <c r="F198" s="1" t="s">
        <v>13145</v>
      </c>
      <c r="G198" s="4" t="e">
        <f>Table13[[#This Row],[ category]]*#REF!</f>
        <v>#VALUE!</v>
      </c>
      <c r="H198" s="4" t="str" cm="1">
        <f t="array" ref="H198">_xlfn.IFS(
Table13[[#This Row],[sub category]]&lt;200, "&lt;₹200",
Table13[[#This Row],[sub category]] &lt;=500, "₹200–₹500",Table13[[#This Row],[sub category]] &gt;500, "&gt;₹500"
)</f>
        <v>&gt;₹500</v>
      </c>
      <c r="I198" t="s">
        <v>11024</v>
      </c>
      <c r="J198" t="s">
        <v>11025</v>
      </c>
      <c r="K198" t="s">
        <v>11026</v>
      </c>
      <c r="L198" t="s">
        <v>11027</v>
      </c>
      <c r="M198" t="s">
        <v>11028</v>
      </c>
      <c r="N198" t="s">
        <v>11029</v>
      </c>
      <c r="O198" t="s">
        <v>11030</v>
      </c>
      <c r="P198" t="s">
        <v>11031</v>
      </c>
    </row>
    <row r="199" spans="1:16" x14ac:dyDescent="0.4">
      <c r="A199" t="s">
        <v>252</v>
      </c>
      <c r="B199" t="s">
        <v>253</v>
      </c>
      <c r="C199" t="s">
        <v>13111</v>
      </c>
      <c r="D199" t="s">
        <v>13119</v>
      </c>
      <c r="E199" t="s">
        <v>13120</v>
      </c>
      <c r="F199" s="1" t="s">
        <v>13121</v>
      </c>
      <c r="G199" s="4" t="e">
        <f>Table13[[#This Row],[ category]]*#REF!</f>
        <v>#VALUE!</v>
      </c>
      <c r="H199" s="4" t="str" cm="1">
        <f t="array" ref="H199">_xlfn.IFS(
Table13[[#This Row],[sub category]]&lt;200, "&lt;₹200",
Table13[[#This Row],[sub category]] &lt;=500, "₹200–₹500",Table13[[#This Row],[sub category]] &gt;500, "&gt;₹500"
)</f>
        <v>&gt;₹500</v>
      </c>
      <c r="I199" t="s">
        <v>254</v>
      </c>
      <c r="J199" t="s">
        <v>255</v>
      </c>
      <c r="K199" t="s">
        <v>256</v>
      </c>
      <c r="L199" t="s">
        <v>257</v>
      </c>
      <c r="M199" t="s">
        <v>258</v>
      </c>
      <c r="N199" t="s">
        <v>259</v>
      </c>
      <c r="O199" t="s">
        <v>260</v>
      </c>
      <c r="P199" t="s">
        <v>261</v>
      </c>
    </row>
    <row r="200" spans="1:16" x14ac:dyDescent="0.4">
      <c r="A200" t="s">
        <v>2642</v>
      </c>
      <c r="B200" t="s">
        <v>2643</v>
      </c>
      <c r="C200" t="s">
        <v>13111</v>
      </c>
      <c r="D200" t="s">
        <v>13119</v>
      </c>
      <c r="E200" t="s">
        <v>13120</v>
      </c>
      <c r="F200" s="1" t="s">
        <v>13121</v>
      </c>
      <c r="G200" s="4" t="e">
        <f>Table13[[#This Row],[ category]]*#REF!</f>
        <v>#VALUE!</v>
      </c>
      <c r="H200" s="4" t="str" cm="1">
        <f t="array" ref="H200">_xlfn.IFS(
Table13[[#This Row],[sub category]]&lt;200, "&lt;₹200",
Table13[[#This Row],[sub category]] &lt;=500, "₹200–₹500",Table13[[#This Row],[sub category]] &gt;500, "&gt;₹500"
)</f>
        <v>&gt;₹500</v>
      </c>
      <c r="I200" t="s">
        <v>2644</v>
      </c>
      <c r="J200" t="s">
        <v>255</v>
      </c>
      <c r="K200" t="s">
        <v>256</v>
      </c>
      <c r="L200" t="s">
        <v>257</v>
      </c>
      <c r="M200" t="s">
        <v>258</v>
      </c>
      <c r="N200" t="s">
        <v>259</v>
      </c>
      <c r="O200" t="s">
        <v>2645</v>
      </c>
      <c r="P200" t="s">
        <v>2646</v>
      </c>
    </row>
    <row r="201" spans="1:16" x14ac:dyDescent="0.4">
      <c r="A201" t="s">
        <v>9190</v>
      </c>
      <c r="B201" t="s">
        <v>9191</v>
      </c>
      <c r="C201" t="s">
        <v>13122</v>
      </c>
      <c r="D201" s="2" t="s">
        <v>13123</v>
      </c>
      <c r="E201" s="2" t="s">
        <v>13124</v>
      </c>
      <c r="F201" s="1" t="s">
        <v>13233</v>
      </c>
      <c r="G201" s="4" t="e">
        <f>Table13[[#This Row],[ category]]*#REF!</f>
        <v>#VALUE!</v>
      </c>
      <c r="H201" s="4" t="str" cm="1">
        <f t="array" ref="H201">_xlfn.IFS(
Table13[[#This Row],[sub category]]&lt;200, "&lt;₹200",
Table13[[#This Row],[sub category]] &lt;=500, "₹200–₹500",Table13[[#This Row],[sub category]] &gt;500, "&gt;₹500"
)</f>
        <v>&gt;₹500</v>
      </c>
      <c r="I201" t="s">
        <v>9193</v>
      </c>
      <c r="J201" t="s">
        <v>9194</v>
      </c>
      <c r="K201" t="s">
        <v>9195</v>
      </c>
      <c r="L201" t="s">
        <v>9196</v>
      </c>
      <c r="M201" t="s">
        <v>9197</v>
      </c>
      <c r="N201" t="s">
        <v>9198</v>
      </c>
      <c r="O201" t="s">
        <v>9199</v>
      </c>
      <c r="P201" t="s">
        <v>9200</v>
      </c>
    </row>
    <row r="202" spans="1:16" x14ac:dyDescent="0.4">
      <c r="A202" t="s">
        <v>8730</v>
      </c>
      <c r="B202" t="s">
        <v>8731</v>
      </c>
      <c r="C202" t="s">
        <v>13122</v>
      </c>
      <c r="D202" s="2" t="s">
        <v>13142</v>
      </c>
      <c r="E202" s="2" t="s">
        <v>13143</v>
      </c>
      <c r="F202" s="1"/>
      <c r="G202" s="4" t="e">
        <f>Table13[[#This Row],[ category]]*#REF!</f>
        <v>#VALUE!</v>
      </c>
      <c r="H202" s="4" t="str" cm="1">
        <f t="array" ref="H202">_xlfn.IFS(
Table13[[#This Row],[sub category]]&lt;200, "&lt;₹200",
Table13[[#This Row],[sub category]] &lt;=500, "₹200–₹500",Table13[[#This Row],[sub category]] &gt;500, "&gt;₹500"
)</f>
        <v>&gt;₹500</v>
      </c>
      <c r="I202" t="s">
        <v>8733</v>
      </c>
      <c r="J202" t="s">
        <v>8734</v>
      </c>
      <c r="K202" t="s">
        <v>8735</v>
      </c>
      <c r="L202" t="s">
        <v>8736</v>
      </c>
      <c r="M202" t="s">
        <v>8737</v>
      </c>
      <c r="N202" t="s">
        <v>8738</v>
      </c>
      <c r="O202" t="s">
        <v>8739</v>
      </c>
      <c r="P202" t="s">
        <v>8740</v>
      </c>
    </row>
    <row r="203" spans="1:16" x14ac:dyDescent="0.4">
      <c r="A203" t="s">
        <v>12984</v>
      </c>
      <c r="B203" t="s">
        <v>12985</v>
      </c>
      <c r="C203" t="s">
        <v>13122</v>
      </c>
      <c r="D203" s="2" t="s">
        <v>13123</v>
      </c>
      <c r="E203" s="2" t="s">
        <v>13124</v>
      </c>
      <c r="F203" s="1" t="s">
        <v>13137</v>
      </c>
      <c r="G203" s="4" t="e">
        <f>Table13[[#This Row],[ category]]*#REF!</f>
        <v>#VALUE!</v>
      </c>
      <c r="H203" s="4" t="str" cm="1">
        <f t="array" ref="H203">_xlfn.IFS(
Table13[[#This Row],[sub category]]&lt;200, "&lt;₹200",
Table13[[#This Row],[sub category]] &lt;=500, "₹200–₹500",Table13[[#This Row],[sub category]] &gt;500, "&gt;₹500"
)</f>
        <v>&gt;₹500</v>
      </c>
      <c r="I203" t="s">
        <v>12986</v>
      </c>
      <c r="J203" t="s">
        <v>12987</v>
      </c>
      <c r="K203" t="s">
        <v>12988</v>
      </c>
      <c r="L203" t="s">
        <v>12989</v>
      </c>
      <c r="M203" t="s">
        <v>12990</v>
      </c>
      <c r="N203" t="s">
        <v>12991</v>
      </c>
      <c r="O203" t="s">
        <v>12992</v>
      </c>
      <c r="P203" t="s">
        <v>12993</v>
      </c>
    </row>
    <row r="204" spans="1:16" x14ac:dyDescent="0.4">
      <c r="A204" t="s">
        <v>11103</v>
      </c>
      <c r="B204" t="s">
        <v>11104</v>
      </c>
      <c r="C204" t="s">
        <v>13122</v>
      </c>
      <c r="D204" s="2" t="s">
        <v>13142</v>
      </c>
      <c r="E204" s="2" t="s">
        <v>13234</v>
      </c>
      <c r="F204" s="1"/>
      <c r="G204" s="4" t="e">
        <f>Table13[[#This Row],[ category]]*#REF!</f>
        <v>#VALUE!</v>
      </c>
      <c r="H204" s="4" t="str" cm="1">
        <f t="array" ref="H204">_xlfn.IFS(
Table13[[#This Row],[sub category]]&lt;200, "&lt;₹200",
Table13[[#This Row],[sub category]] &lt;=500, "₹200–₹500",Table13[[#This Row],[sub category]] &gt;500, "&gt;₹500"
)</f>
        <v>&gt;₹500</v>
      </c>
      <c r="I204" t="s">
        <v>11106</v>
      </c>
      <c r="J204" t="s">
        <v>11107</v>
      </c>
      <c r="K204" t="s">
        <v>11108</v>
      </c>
      <c r="L204" t="s">
        <v>11109</v>
      </c>
      <c r="M204" t="s">
        <v>11110</v>
      </c>
      <c r="N204" t="s">
        <v>11111</v>
      </c>
      <c r="O204" t="s">
        <v>11112</v>
      </c>
      <c r="P204" t="s">
        <v>11113</v>
      </c>
    </row>
    <row r="205" spans="1:16" x14ac:dyDescent="0.4">
      <c r="A205" t="s">
        <v>5610</v>
      </c>
      <c r="B205" t="s">
        <v>5611</v>
      </c>
      <c r="C205" t="s">
        <v>13107</v>
      </c>
      <c r="D205" t="s">
        <v>13114</v>
      </c>
      <c r="E205" s="2" t="s">
        <v>13115</v>
      </c>
      <c r="F205" s="1" t="s">
        <v>13116</v>
      </c>
      <c r="G205" s="4" t="e">
        <f>Table13[[#This Row],[ category]]*#REF!</f>
        <v>#VALUE!</v>
      </c>
      <c r="H205" s="4" t="str" cm="1">
        <f t="array" ref="H205">_xlfn.IFS(
Table13[[#This Row],[sub category]]&lt;200, "&lt;₹200",
Table13[[#This Row],[sub category]] &lt;=500, "₹200–₹500",Table13[[#This Row],[sub category]] &gt;500, "&gt;₹500"
)</f>
        <v>&gt;₹500</v>
      </c>
      <c r="I205" t="s">
        <v>5612</v>
      </c>
      <c r="J205" t="s">
        <v>5613</v>
      </c>
      <c r="K205" t="s">
        <v>5614</v>
      </c>
      <c r="L205" t="s">
        <v>5615</v>
      </c>
      <c r="M205" t="s">
        <v>5616</v>
      </c>
      <c r="N205" t="s">
        <v>5617</v>
      </c>
      <c r="O205" t="s">
        <v>5618</v>
      </c>
      <c r="P205" t="s">
        <v>5619</v>
      </c>
    </row>
    <row r="206" spans="1:16" x14ac:dyDescent="0.4">
      <c r="A206" t="s">
        <v>6261</v>
      </c>
      <c r="B206" t="s">
        <v>6262</v>
      </c>
      <c r="C206" t="s">
        <v>13111</v>
      </c>
      <c r="D206" t="s">
        <v>13198</v>
      </c>
      <c r="E206" t="s">
        <v>13199</v>
      </c>
      <c r="F206" s="1" t="s">
        <v>13216</v>
      </c>
      <c r="G206" s="4" t="e">
        <f>Table13[[#This Row],[ category]]*#REF!</f>
        <v>#VALUE!</v>
      </c>
      <c r="H206" s="4" t="str" cm="1">
        <f t="array" ref="H206">_xlfn.IFS(
Table13[[#This Row],[sub category]]&lt;200, "&lt;₹200",
Table13[[#This Row],[sub category]] &lt;=500, "₹200–₹500",Table13[[#This Row],[sub category]] &gt;500, "&gt;₹500"
)</f>
        <v>&gt;₹500</v>
      </c>
      <c r="I206" t="s">
        <v>6263</v>
      </c>
      <c r="J206" t="s">
        <v>6264</v>
      </c>
      <c r="K206" t="s">
        <v>6265</v>
      </c>
      <c r="L206" t="s">
        <v>6266</v>
      </c>
      <c r="M206" t="s">
        <v>6267</v>
      </c>
      <c r="N206" t="s">
        <v>6268</v>
      </c>
      <c r="O206" t="s">
        <v>6269</v>
      </c>
      <c r="P206" t="s">
        <v>6270</v>
      </c>
    </row>
    <row r="207" spans="1:16" x14ac:dyDescent="0.4">
      <c r="A207" t="s">
        <v>7397</v>
      </c>
      <c r="B207" t="s">
        <v>7398</v>
      </c>
      <c r="C207" t="s">
        <v>13107</v>
      </c>
      <c r="D207" s="2" t="s">
        <v>13114</v>
      </c>
      <c r="E207" s="2" t="s">
        <v>13115</v>
      </c>
      <c r="F207" s="1" t="s">
        <v>13116</v>
      </c>
      <c r="G207" s="4" t="e">
        <f>Table13[[#This Row],[ category]]*#REF!</f>
        <v>#VALUE!</v>
      </c>
      <c r="H207" s="4" t="str" cm="1">
        <f t="array" ref="H207">_xlfn.IFS(
Table13[[#This Row],[sub category]]&lt;200, "&lt;₹200",
Table13[[#This Row],[sub category]] &lt;=500, "₹200–₹500",Table13[[#This Row],[sub category]] &gt;500, "&gt;₹500"
)</f>
        <v>&gt;₹500</v>
      </c>
      <c r="I207" t="s">
        <v>7399</v>
      </c>
      <c r="J207" t="s">
        <v>7400</v>
      </c>
      <c r="K207" t="s">
        <v>7401</v>
      </c>
      <c r="L207" t="s">
        <v>7402</v>
      </c>
      <c r="M207" t="s">
        <v>7403</v>
      </c>
      <c r="N207" t="s">
        <v>7404</v>
      </c>
      <c r="O207" t="s">
        <v>7405</v>
      </c>
      <c r="P207" t="s">
        <v>7406</v>
      </c>
    </row>
    <row r="208" spans="1:16" x14ac:dyDescent="0.4">
      <c r="A208" t="s">
        <v>8635</v>
      </c>
      <c r="B208" t="s">
        <v>8636</v>
      </c>
      <c r="C208" t="s">
        <v>13122</v>
      </c>
      <c r="D208" t="s">
        <v>13123</v>
      </c>
      <c r="E208" s="2" t="s">
        <v>13124</v>
      </c>
      <c r="F208" s="1" t="s">
        <v>13186</v>
      </c>
      <c r="G208" s="4" t="e">
        <f>Table13[[#This Row],[ category]]*#REF!</f>
        <v>#VALUE!</v>
      </c>
      <c r="H208" s="4" t="str" cm="1">
        <f t="array" ref="H208">_xlfn.IFS(
Table13[[#This Row],[sub category]]&lt;200, "&lt;₹200",
Table13[[#This Row],[sub category]] &lt;=500, "₹200–₹500",Table13[[#This Row],[sub category]] &gt;500, "&gt;₹500"
)</f>
        <v>&gt;₹500</v>
      </c>
      <c r="I208" t="s">
        <v>8637</v>
      </c>
      <c r="J208" t="s">
        <v>8638</v>
      </c>
      <c r="K208" t="s">
        <v>8639</v>
      </c>
      <c r="L208" t="s">
        <v>8640</v>
      </c>
      <c r="M208" t="s">
        <v>8641</v>
      </c>
      <c r="N208" t="s">
        <v>8642</v>
      </c>
      <c r="O208" t="s">
        <v>8643</v>
      </c>
      <c r="P208" t="s">
        <v>8644</v>
      </c>
    </row>
    <row r="209" spans="1:16" x14ac:dyDescent="0.4">
      <c r="A209" t="s">
        <v>12773</v>
      </c>
      <c r="B209" t="s">
        <v>12774</v>
      </c>
      <c r="C209" t="s">
        <v>13122</v>
      </c>
      <c r="D209" t="s">
        <v>13123</v>
      </c>
      <c r="E209" t="s">
        <v>13139</v>
      </c>
      <c r="F209" s="1" t="s">
        <v>13154</v>
      </c>
      <c r="G209" s="4" t="e">
        <f>Table13[[#This Row],[ category]]*#REF!</f>
        <v>#VALUE!</v>
      </c>
      <c r="H209" s="4" t="str" cm="1">
        <f t="array" ref="H209">_xlfn.IFS(
Table13[[#This Row],[sub category]]&lt;200, "&lt;₹200",
Table13[[#This Row],[sub category]] &lt;=500, "₹200–₹500",Table13[[#This Row],[sub category]] &gt;500, "&gt;₹500"
)</f>
        <v>&gt;₹500</v>
      </c>
      <c r="I209" t="s">
        <v>12775</v>
      </c>
      <c r="J209" t="s">
        <v>12776</v>
      </c>
      <c r="K209" t="s">
        <v>12777</v>
      </c>
      <c r="L209" t="s">
        <v>12778</v>
      </c>
      <c r="M209" t="s">
        <v>12779</v>
      </c>
      <c r="N209" t="s">
        <v>12780</v>
      </c>
      <c r="O209" t="s">
        <v>12781</v>
      </c>
      <c r="P209" t="s">
        <v>12782</v>
      </c>
    </row>
    <row r="210" spans="1:16" x14ac:dyDescent="0.4">
      <c r="A210" t="s">
        <v>11947</v>
      </c>
      <c r="B210" t="s">
        <v>11948</v>
      </c>
      <c r="C210" t="s">
        <v>13122</v>
      </c>
      <c r="D210" t="s">
        <v>13123</v>
      </c>
      <c r="E210" t="s">
        <v>13124</v>
      </c>
      <c r="F210" s="1" t="s">
        <v>13204</v>
      </c>
      <c r="G210" s="4" t="e">
        <f>Table13[[#This Row],[ category]]*#REF!</f>
        <v>#VALUE!</v>
      </c>
      <c r="H210" s="4" t="str" cm="1">
        <f t="array" ref="H210">_xlfn.IFS(
Table13[[#This Row],[sub category]]&lt;200, "&lt;₹200",
Table13[[#This Row],[sub category]] &lt;=500, "₹200–₹500",Table13[[#This Row],[sub category]] &gt;500, "&gt;₹500"
)</f>
        <v>&gt;₹500</v>
      </c>
      <c r="I210" t="s">
        <v>11950</v>
      </c>
      <c r="J210" t="s">
        <v>11951</v>
      </c>
      <c r="K210" t="s">
        <v>11952</v>
      </c>
      <c r="L210" t="s">
        <v>11953</v>
      </c>
      <c r="M210" t="s">
        <v>11954</v>
      </c>
      <c r="N210" t="s">
        <v>11955</v>
      </c>
      <c r="O210" t="s">
        <v>11956</v>
      </c>
      <c r="P210" t="s">
        <v>11957</v>
      </c>
    </row>
    <row r="211" spans="1:16" x14ac:dyDescent="0.4">
      <c r="A211" t="s">
        <v>9070</v>
      </c>
      <c r="B211" t="s">
        <v>9071</v>
      </c>
      <c r="C211" t="s">
        <v>13122</v>
      </c>
      <c r="D211" t="s">
        <v>13123</v>
      </c>
      <c r="E211" s="2" t="s">
        <v>13131</v>
      </c>
      <c r="F211" s="1" t="s">
        <v>13132</v>
      </c>
      <c r="G211" s="4" t="e">
        <f>Table13[[#This Row],[ category]]*#REF!</f>
        <v>#VALUE!</v>
      </c>
      <c r="H211" s="4" t="str" cm="1">
        <f t="array" ref="H211">_xlfn.IFS(
Table13[[#This Row],[sub category]]&lt;200, "&lt;₹200",
Table13[[#This Row],[sub category]] &lt;=500, "₹200–₹500",Table13[[#This Row],[sub category]] &gt;500, "&gt;₹500"
)</f>
        <v>&gt;₹500</v>
      </c>
      <c r="I211" t="s">
        <v>9072</v>
      </c>
      <c r="J211" t="s">
        <v>9073</v>
      </c>
      <c r="K211" t="s">
        <v>9074</v>
      </c>
      <c r="L211" t="s">
        <v>9075</v>
      </c>
      <c r="M211" t="s">
        <v>9076</v>
      </c>
      <c r="N211" t="s">
        <v>9077</v>
      </c>
      <c r="O211" t="s">
        <v>9078</v>
      </c>
      <c r="P211" t="s">
        <v>9079</v>
      </c>
    </row>
    <row r="212" spans="1:16" x14ac:dyDescent="0.4">
      <c r="A212" t="s">
        <v>9579</v>
      </c>
      <c r="B212" t="s">
        <v>9580</v>
      </c>
      <c r="C212" t="s">
        <v>13122</v>
      </c>
      <c r="D212" s="2" t="s">
        <v>13142</v>
      </c>
      <c r="E212" s="2" t="s">
        <v>13143</v>
      </c>
      <c r="F212" s="1" t="s">
        <v>13187</v>
      </c>
      <c r="G212" s="4" t="e">
        <f>Table13[[#This Row],[ category]]*#REF!</f>
        <v>#VALUE!</v>
      </c>
      <c r="H212" s="4" t="str" cm="1">
        <f t="array" ref="H212">_xlfn.IFS(
Table13[[#This Row],[sub category]]&lt;200, "&lt;₹200",
Table13[[#This Row],[sub category]] &lt;=500, "₹200–₹500",Table13[[#This Row],[sub category]] &gt;500, "&gt;₹500"
)</f>
        <v>&gt;₹500</v>
      </c>
      <c r="I212" t="s">
        <v>9581</v>
      </c>
      <c r="J212" t="s">
        <v>9582</v>
      </c>
      <c r="K212" t="s">
        <v>9583</v>
      </c>
      <c r="L212" t="s">
        <v>9584</v>
      </c>
      <c r="M212" t="s">
        <v>9585</v>
      </c>
      <c r="N212" t="s">
        <v>9586</v>
      </c>
      <c r="O212" t="s">
        <v>9587</v>
      </c>
      <c r="P212" t="s">
        <v>9588</v>
      </c>
    </row>
    <row r="213" spans="1:16" x14ac:dyDescent="0.4">
      <c r="A213" t="s">
        <v>6038</v>
      </c>
      <c r="B213" t="s">
        <v>6039</v>
      </c>
      <c r="C213" t="s">
        <v>13107</v>
      </c>
      <c r="D213" s="2" t="s">
        <v>13114</v>
      </c>
      <c r="E213" s="2" t="s">
        <v>13115</v>
      </c>
      <c r="F213" s="1" t="s">
        <v>13157</v>
      </c>
      <c r="G213" s="4" t="e">
        <f>Table13[[#This Row],[ category]]*#REF!</f>
        <v>#VALUE!</v>
      </c>
      <c r="H213" s="4" t="str" cm="1">
        <f t="array" ref="H213">_xlfn.IFS(
Table13[[#This Row],[sub category]]&lt;200, "&lt;₹200",
Table13[[#This Row],[sub category]] &lt;=500, "₹200–₹500",Table13[[#This Row],[sub category]] &gt;500, "&gt;₹500"
)</f>
        <v>&gt;₹500</v>
      </c>
      <c r="I213" t="s">
        <v>6040</v>
      </c>
      <c r="J213" t="s">
        <v>6041</v>
      </c>
      <c r="K213" t="s">
        <v>6042</v>
      </c>
      <c r="L213" t="s">
        <v>6043</v>
      </c>
      <c r="M213" t="s">
        <v>6044</v>
      </c>
      <c r="N213" t="s">
        <v>6045</v>
      </c>
      <c r="O213" t="s">
        <v>6046</v>
      </c>
      <c r="P213" t="s">
        <v>6047</v>
      </c>
    </row>
    <row r="214" spans="1:16" x14ac:dyDescent="0.4">
      <c r="A214" t="s">
        <v>11546</v>
      </c>
      <c r="B214" t="s">
        <v>11547</v>
      </c>
      <c r="C214" t="s">
        <v>13122</v>
      </c>
      <c r="D214" t="s">
        <v>13123</v>
      </c>
      <c r="E214" s="2" t="s">
        <v>13131</v>
      </c>
      <c r="F214" s="1" t="s">
        <v>13132</v>
      </c>
      <c r="G214" s="4" t="e">
        <f>Table13[[#This Row],[ category]]*#REF!</f>
        <v>#VALUE!</v>
      </c>
      <c r="H214" s="4" t="str" cm="1">
        <f t="array" ref="H214">_xlfn.IFS(
Table13[[#This Row],[sub category]]&lt;200, "&lt;₹200",
Table13[[#This Row],[sub category]] &lt;=500, "₹200–₹500",Table13[[#This Row],[sub category]] &gt;500, "&gt;₹500"
)</f>
        <v>&gt;₹500</v>
      </c>
      <c r="I214" t="s">
        <v>11548</v>
      </c>
      <c r="J214" t="s">
        <v>11549</v>
      </c>
      <c r="K214" t="s">
        <v>11550</v>
      </c>
      <c r="L214" t="s">
        <v>11551</v>
      </c>
      <c r="M214" t="s">
        <v>11552</v>
      </c>
      <c r="N214" t="s">
        <v>11553</v>
      </c>
      <c r="O214" t="s">
        <v>11554</v>
      </c>
      <c r="P214" t="s">
        <v>11555</v>
      </c>
    </row>
    <row r="215" spans="1:16" x14ac:dyDescent="0.4">
      <c r="A215" t="s">
        <v>5892</v>
      </c>
      <c r="B215" t="s">
        <v>5893</v>
      </c>
      <c r="C215" t="s">
        <v>13107</v>
      </c>
      <c r="D215" t="s">
        <v>13117</v>
      </c>
      <c r="E215" s="2" t="s">
        <v>13118</v>
      </c>
      <c r="F215" s="1"/>
      <c r="G215" s="4" t="e">
        <f>Table13[[#This Row],[ category]]*#REF!</f>
        <v>#VALUE!</v>
      </c>
      <c r="H215" s="4" t="str" cm="1">
        <f t="array" ref="H215">_xlfn.IFS(
Table13[[#This Row],[sub category]]&lt;200, "&lt;₹200",
Table13[[#This Row],[sub category]] &lt;=500, "₹200–₹500",Table13[[#This Row],[sub category]] &gt;500, "&gt;₹500"
)</f>
        <v>&gt;₹500</v>
      </c>
      <c r="I215" t="s">
        <v>5894</v>
      </c>
      <c r="J215" t="s">
        <v>5895</v>
      </c>
      <c r="K215" t="s">
        <v>5896</v>
      </c>
      <c r="L215" t="s">
        <v>5897</v>
      </c>
      <c r="M215" t="s">
        <v>5898</v>
      </c>
      <c r="N215" t="s">
        <v>5899</v>
      </c>
      <c r="O215" t="s">
        <v>5900</v>
      </c>
      <c r="P215" t="s">
        <v>5901</v>
      </c>
    </row>
    <row r="216" spans="1:16" x14ac:dyDescent="0.4">
      <c r="A216" t="s">
        <v>526</v>
      </c>
      <c r="B216" t="s">
        <v>527</v>
      </c>
      <c r="C216" t="s">
        <v>13111</v>
      </c>
      <c r="D216" t="s">
        <v>13119</v>
      </c>
      <c r="E216" t="s">
        <v>13120</v>
      </c>
      <c r="F216" s="1" t="s">
        <v>13190</v>
      </c>
      <c r="G216" s="4" t="e">
        <f>Table13[[#This Row],[ category]]*#REF!</f>
        <v>#VALUE!</v>
      </c>
      <c r="H216" s="4" t="str" cm="1">
        <f t="array" ref="H216">_xlfn.IFS(
Table13[[#This Row],[sub category]]&lt;200, "&lt;₹200",
Table13[[#This Row],[sub category]] &lt;=500, "₹200–₹500",Table13[[#This Row],[sub category]] &gt;500, "&gt;₹500"
)</f>
        <v>&gt;₹500</v>
      </c>
      <c r="I216" t="s">
        <v>528</v>
      </c>
      <c r="J216" t="s">
        <v>529</v>
      </c>
      <c r="K216" t="s">
        <v>530</v>
      </c>
      <c r="L216" t="s">
        <v>531</v>
      </c>
      <c r="M216" t="s">
        <v>532</v>
      </c>
      <c r="N216" t="s">
        <v>533</v>
      </c>
      <c r="O216" t="s">
        <v>534</v>
      </c>
      <c r="P216" t="s">
        <v>535</v>
      </c>
    </row>
    <row r="217" spans="1:16" x14ac:dyDescent="0.4">
      <c r="A217" t="s">
        <v>8197</v>
      </c>
      <c r="B217" t="s">
        <v>8198</v>
      </c>
      <c r="C217" t="s">
        <v>13107</v>
      </c>
      <c r="D217" t="s">
        <v>13114</v>
      </c>
      <c r="E217" s="2" t="s">
        <v>13155</v>
      </c>
      <c r="F217" s="1" t="s">
        <v>13222</v>
      </c>
      <c r="G217" s="4" t="e">
        <f>Table13[[#This Row],[ category]]*#REF!</f>
        <v>#VALUE!</v>
      </c>
      <c r="H217" s="4" t="str" cm="1">
        <f t="array" ref="H217">_xlfn.IFS(
Table13[[#This Row],[sub category]]&lt;200, "&lt;₹200",
Table13[[#This Row],[sub category]] &lt;=500, "₹200–₹500",Table13[[#This Row],[sub category]] &gt;500, "&gt;₹500"
)</f>
        <v>&gt;₹500</v>
      </c>
      <c r="I217" t="s">
        <v>8199</v>
      </c>
      <c r="J217" t="s">
        <v>8200</v>
      </c>
      <c r="K217" t="s">
        <v>8201</v>
      </c>
      <c r="L217" t="s">
        <v>8202</v>
      </c>
      <c r="M217" t="s">
        <v>8203</v>
      </c>
      <c r="N217" t="s">
        <v>8204</v>
      </c>
      <c r="O217" t="s">
        <v>8205</v>
      </c>
      <c r="P217" t="s">
        <v>8206</v>
      </c>
    </row>
    <row r="218" spans="1:16" x14ac:dyDescent="0.4">
      <c r="A218" t="s">
        <v>8666</v>
      </c>
      <c r="B218" t="s">
        <v>8667</v>
      </c>
      <c r="C218" t="s">
        <v>13122</v>
      </c>
      <c r="D218" t="s">
        <v>13123</v>
      </c>
      <c r="E218" t="s">
        <v>13131</v>
      </c>
      <c r="F218" s="1" t="s">
        <v>13132</v>
      </c>
      <c r="G218" s="4" t="e">
        <f>Table13[[#This Row],[ category]]*#REF!</f>
        <v>#VALUE!</v>
      </c>
      <c r="H218" s="4" t="str" cm="1">
        <f t="array" ref="H218">_xlfn.IFS(
Table13[[#This Row],[sub category]]&lt;200, "&lt;₹200",
Table13[[#This Row],[sub category]] &lt;=500, "₹200–₹500",Table13[[#This Row],[sub category]] &gt;500, "&gt;₹500"
)</f>
        <v>&gt;₹500</v>
      </c>
      <c r="I218" t="s">
        <v>8668</v>
      </c>
      <c r="J218" t="s">
        <v>8669</v>
      </c>
      <c r="K218" t="s">
        <v>8670</v>
      </c>
      <c r="L218" t="s">
        <v>8671</v>
      </c>
      <c r="M218" t="s">
        <v>8672</v>
      </c>
      <c r="N218" t="s">
        <v>8673</v>
      </c>
      <c r="O218" t="s">
        <v>8674</v>
      </c>
      <c r="P218" t="s">
        <v>8675</v>
      </c>
    </row>
    <row r="219" spans="1:16" x14ac:dyDescent="0.4">
      <c r="A219" t="s">
        <v>6814</v>
      </c>
      <c r="B219" t="s">
        <v>6815</v>
      </c>
      <c r="C219" t="s">
        <v>13107</v>
      </c>
      <c r="D219" s="2" t="s">
        <v>13117</v>
      </c>
      <c r="E219" s="2" t="s">
        <v>13235</v>
      </c>
      <c r="F219" s="1"/>
      <c r="G219" s="4" t="e">
        <f>Table13[[#This Row],[ category]]*#REF!</f>
        <v>#VALUE!</v>
      </c>
      <c r="H219" s="4" t="str" cm="1">
        <f t="array" ref="H219">_xlfn.IFS(
Table13[[#This Row],[sub category]]&lt;200, "&lt;₹200",
Table13[[#This Row],[sub category]] &lt;=500, "₹200–₹500",Table13[[#This Row],[sub category]] &gt;500, "&gt;₹500"
)</f>
        <v>&gt;₹500</v>
      </c>
      <c r="I219" t="s">
        <v>6816</v>
      </c>
      <c r="J219" t="s">
        <v>6817</v>
      </c>
      <c r="K219" t="s">
        <v>6818</v>
      </c>
      <c r="L219" t="s">
        <v>6819</v>
      </c>
      <c r="M219" t="s">
        <v>6820</v>
      </c>
      <c r="N219" t="s">
        <v>13055</v>
      </c>
      <c r="O219" t="s">
        <v>6821</v>
      </c>
      <c r="P219" t="s">
        <v>6822</v>
      </c>
    </row>
    <row r="220" spans="1:16" x14ac:dyDescent="0.4">
      <c r="A220" t="s">
        <v>2260</v>
      </c>
      <c r="B220" t="s">
        <v>2261</v>
      </c>
      <c r="C220" t="s">
        <v>13111</v>
      </c>
      <c r="D220" t="s">
        <v>13119</v>
      </c>
      <c r="E220" t="s">
        <v>13120</v>
      </c>
      <c r="F220" s="1" t="s">
        <v>13121</v>
      </c>
      <c r="G220" s="4" t="e">
        <f>Table13[[#This Row],[ category]]*#REF!</f>
        <v>#VALUE!</v>
      </c>
      <c r="H220" s="4" t="str" cm="1">
        <f t="array" ref="H220">_xlfn.IFS(
Table13[[#This Row],[sub category]]&lt;200, "&lt;₹200",
Table13[[#This Row],[sub category]] &lt;=500, "₹200–₹500",Table13[[#This Row],[sub category]] &gt;500, "&gt;₹500"
)</f>
        <v>&gt;₹500</v>
      </c>
      <c r="I220" t="s">
        <v>2262</v>
      </c>
      <c r="J220" t="s">
        <v>2263</v>
      </c>
      <c r="K220" t="s">
        <v>2264</v>
      </c>
      <c r="L220" t="s">
        <v>2265</v>
      </c>
      <c r="M220" t="s">
        <v>2266</v>
      </c>
      <c r="N220" t="s">
        <v>2267</v>
      </c>
      <c r="O220" t="s">
        <v>2268</v>
      </c>
      <c r="P220" t="s">
        <v>2269</v>
      </c>
    </row>
    <row r="221" spans="1:16" x14ac:dyDescent="0.4">
      <c r="A221" t="s">
        <v>2526</v>
      </c>
      <c r="B221" t="s">
        <v>2527</v>
      </c>
      <c r="C221" t="s">
        <v>13111</v>
      </c>
      <c r="D221" s="2" t="s">
        <v>13119</v>
      </c>
      <c r="E221" s="2" t="s">
        <v>13236</v>
      </c>
      <c r="F221" s="1" t="s">
        <v>13237</v>
      </c>
      <c r="G221" s="4" t="e">
        <f>Table13[[#This Row],[ category]]*#REF!</f>
        <v>#VALUE!</v>
      </c>
      <c r="H221" s="4" t="str" cm="1">
        <f t="array" ref="H221">_xlfn.IFS(
Table13[[#This Row],[sub category]]&lt;200, "&lt;₹200",
Table13[[#This Row],[sub category]] &lt;=500, "₹200–₹500",Table13[[#This Row],[sub category]] &gt;500, "&gt;₹500"
)</f>
        <v>&gt;₹500</v>
      </c>
      <c r="I221" t="s">
        <v>2528</v>
      </c>
      <c r="J221" t="s">
        <v>2529</v>
      </c>
      <c r="K221" t="s">
        <v>2530</v>
      </c>
      <c r="L221" t="s">
        <v>2531</v>
      </c>
      <c r="M221" t="s">
        <v>2532</v>
      </c>
      <c r="N221" t="s">
        <v>2533</v>
      </c>
      <c r="O221" t="s">
        <v>2534</v>
      </c>
      <c r="P221" t="s">
        <v>2535</v>
      </c>
    </row>
    <row r="222" spans="1:16" x14ac:dyDescent="0.4">
      <c r="A222" t="s">
        <v>9843</v>
      </c>
      <c r="B222" t="s">
        <v>9844</v>
      </c>
      <c r="C222" t="s">
        <v>13122</v>
      </c>
      <c r="D222" t="s">
        <v>13123</v>
      </c>
      <c r="E222" t="s">
        <v>13124</v>
      </c>
      <c r="F222" s="1" t="s">
        <v>13205</v>
      </c>
      <c r="G222" s="4" t="e">
        <f>Table13[[#This Row],[ category]]*#REF!</f>
        <v>#VALUE!</v>
      </c>
      <c r="H222" s="4" t="str" cm="1">
        <f t="array" ref="H222">_xlfn.IFS(
Table13[[#This Row],[sub category]]&lt;200, "&lt;₹200",
Table13[[#This Row],[sub category]] &lt;=500, "₹200–₹500",Table13[[#This Row],[sub category]] &gt;500, "&gt;₹500"
)</f>
        <v>&gt;₹500</v>
      </c>
      <c r="I222" t="s">
        <v>9845</v>
      </c>
      <c r="J222" t="s">
        <v>9846</v>
      </c>
      <c r="K222" t="s">
        <v>9847</v>
      </c>
      <c r="L222" t="s">
        <v>9848</v>
      </c>
      <c r="M222" t="s">
        <v>9849</v>
      </c>
      <c r="N222" t="s">
        <v>9850</v>
      </c>
      <c r="O222" t="s">
        <v>9851</v>
      </c>
      <c r="P222" t="s">
        <v>9852</v>
      </c>
    </row>
    <row r="223" spans="1:16" x14ac:dyDescent="0.4">
      <c r="A223" t="s">
        <v>9569</v>
      </c>
      <c r="B223" t="s">
        <v>9570</v>
      </c>
      <c r="C223" t="s">
        <v>13122</v>
      </c>
      <c r="D223" s="2" t="s">
        <v>13123</v>
      </c>
      <c r="E223" s="2" t="s">
        <v>13124</v>
      </c>
      <c r="F223" s="1" t="s">
        <v>13125</v>
      </c>
      <c r="G223" s="4" t="e">
        <f>Table13[[#This Row],[ category]]*#REF!</f>
        <v>#VALUE!</v>
      </c>
      <c r="H223" s="4" t="str" cm="1">
        <f t="array" ref="H223">_xlfn.IFS(
Table13[[#This Row],[sub category]]&lt;200, "&lt;₹200",
Table13[[#This Row],[sub category]] &lt;=500, "₹200–₹500",Table13[[#This Row],[sub category]] &gt;500, "&gt;₹500"
)</f>
        <v>&gt;₹500</v>
      </c>
      <c r="I223" t="s">
        <v>9571</v>
      </c>
      <c r="J223" t="s">
        <v>9572</v>
      </c>
      <c r="K223" t="s">
        <v>9573</v>
      </c>
      <c r="L223" t="s">
        <v>9574</v>
      </c>
      <c r="M223" t="s">
        <v>9575</v>
      </c>
      <c r="N223" t="s">
        <v>9576</v>
      </c>
      <c r="O223" t="s">
        <v>9577</v>
      </c>
      <c r="P223" t="s">
        <v>9578</v>
      </c>
    </row>
    <row r="224" spans="1:16" x14ac:dyDescent="0.4">
      <c r="A224" t="s">
        <v>1928</v>
      </c>
      <c r="B224" t="s">
        <v>1929</v>
      </c>
      <c r="C224" t="s">
        <v>13111</v>
      </c>
      <c r="D224" t="s">
        <v>13238</v>
      </c>
      <c r="E224" t="s">
        <v>13120</v>
      </c>
      <c r="F224" s="1" t="s">
        <v>13239</v>
      </c>
      <c r="G224" s="4" t="e">
        <f>Table13[[#This Row],[ category]]*#REF!</f>
        <v>#VALUE!</v>
      </c>
      <c r="H224" s="4" t="str" cm="1">
        <f t="array" ref="H224">_xlfn.IFS(
Table13[[#This Row],[sub category]]&lt;200, "&lt;₹200",
Table13[[#This Row],[sub category]] &lt;=500, "₹200–₹500",Table13[[#This Row],[sub category]] &gt;500, "&gt;₹500"
)</f>
        <v>&gt;₹500</v>
      </c>
      <c r="I224" t="s">
        <v>1931</v>
      </c>
      <c r="J224" t="s">
        <v>1932</v>
      </c>
      <c r="K224" t="s">
        <v>1933</v>
      </c>
      <c r="L224" t="s">
        <v>1934</v>
      </c>
      <c r="M224" t="s">
        <v>1935</v>
      </c>
      <c r="N224" t="s">
        <v>1936</v>
      </c>
      <c r="O224" t="s">
        <v>1937</v>
      </c>
      <c r="P224" t="s">
        <v>1938</v>
      </c>
    </row>
    <row r="225" spans="1:16" x14ac:dyDescent="0.4">
      <c r="A225" t="s">
        <v>5838</v>
      </c>
      <c r="B225" t="s">
        <v>5839</v>
      </c>
      <c r="C225" t="s">
        <v>13111</v>
      </c>
      <c r="D225" t="s">
        <v>13201</v>
      </c>
      <c r="E225" t="s">
        <v>13202</v>
      </c>
      <c r="F225" s="1" t="s">
        <v>13203</v>
      </c>
      <c r="G225" s="4" t="e">
        <f>Table13[[#This Row],[ category]]*#REF!</f>
        <v>#VALUE!</v>
      </c>
      <c r="H225" s="4" t="str" cm="1">
        <f t="array" ref="H225">_xlfn.IFS(
Table13[[#This Row],[sub category]]&lt;200, "&lt;₹200",
Table13[[#This Row],[sub category]] &lt;=500, "₹200–₹500",Table13[[#This Row],[sub category]] &gt;500, "&gt;₹500"
)</f>
        <v>&gt;₹500</v>
      </c>
      <c r="I225" t="s">
        <v>5840</v>
      </c>
      <c r="J225" t="s">
        <v>5841</v>
      </c>
      <c r="K225" t="s">
        <v>5842</v>
      </c>
      <c r="L225" t="s">
        <v>5843</v>
      </c>
      <c r="M225" t="s">
        <v>5844</v>
      </c>
      <c r="N225" t="s">
        <v>5845</v>
      </c>
      <c r="O225" t="s">
        <v>5846</v>
      </c>
      <c r="P225" t="s">
        <v>5847</v>
      </c>
    </row>
    <row r="226" spans="1:16" x14ac:dyDescent="0.4">
      <c r="A226" t="s">
        <v>12462</v>
      </c>
      <c r="B226" t="s">
        <v>12463</v>
      </c>
      <c r="C226" t="s">
        <v>13122</v>
      </c>
      <c r="D226" t="s">
        <v>13123</v>
      </c>
      <c r="E226" t="s">
        <v>13133</v>
      </c>
      <c r="F226" s="1" t="s">
        <v>13220</v>
      </c>
      <c r="G226" s="4" t="e">
        <f>Table13[[#This Row],[ category]]*#REF!</f>
        <v>#VALUE!</v>
      </c>
      <c r="H226" s="4" t="str" cm="1">
        <f t="array" ref="H226">_xlfn.IFS(
Table13[[#This Row],[sub category]]&lt;200, "&lt;₹200",
Table13[[#This Row],[sub category]] &lt;=500, "₹200–₹500",Table13[[#This Row],[sub category]] &gt;500, "&gt;₹500"
)</f>
        <v>&gt;₹500</v>
      </c>
      <c r="I226" t="s">
        <v>12464</v>
      </c>
      <c r="J226" t="s">
        <v>12465</v>
      </c>
      <c r="K226" t="s">
        <v>12466</v>
      </c>
      <c r="L226" t="s">
        <v>12467</v>
      </c>
      <c r="M226" t="s">
        <v>12468</v>
      </c>
      <c r="N226" t="s">
        <v>12469</v>
      </c>
      <c r="O226" t="s">
        <v>12470</v>
      </c>
      <c r="P226" t="s">
        <v>12471</v>
      </c>
    </row>
    <row r="227" spans="1:16" x14ac:dyDescent="0.4">
      <c r="A227" t="s">
        <v>10799</v>
      </c>
      <c r="B227" t="s">
        <v>10800</v>
      </c>
      <c r="C227" t="s">
        <v>13122</v>
      </c>
      <c r="D227" s="2" t="s">
        <v>13123</v>
      </c>
      <c r="E227" s="2" t="s">
        <v>13124</v>
      </c>
      <c r="F227" s="1" t="s">
        <v>13197</v>
      </c>
      <c r="G227" s="4" t="e">
        <f>Table13[[#This Row],[ category]]*#REF!</f>
        <v>#VALUE!</v>
      </c>
      <c r="H227" s="4" t="str" cm="1">
        <f t="array" ref="H227">_xlfn.IFS(
Table13[[#This Row],[sub category]]&lt;200, "&lt;₹200",
Table13[[#This Row],[sub category]] &lt;=500, "₹200–₹500",Table13[[#This Row],[sub category]] &gt;500, "&gt;₹500"
)</f>
        <v>&gt;₹500</v>
      </c>
      <c r="I227" t="s">
        <v>10801</v>
      </c>
      <c r="J227" t="s">
        <v>10802</v>
      </c>
      <c r="K227" t="s">
        <v>10803</v>
      </c>
      <c r="L227" t="s">
        <v>10804</v>
      </c>
      <c r="M227" t="s">
        <v>10805</v>
      </c>
      <c r="N227" t="s">
        <v>10806</v>
      </c>
      <c r="O227" t="s">
        <v>10807</v>
      </c>
      <c r="P227" t="s">
        <v>10808</v>
      </c>
    </row>
    <row r="228" spans="1:16" x14ac:dyDescent="0.4">
      <c r="A228" t="s">
        <v>491</v>
      </c>
      <c r="B228" t="s">
        <v>492</v>
      </c>
      <c r="C228" t="s">
        <v>13107</v>
      </c>
      <c r="D228" t="s">
        <v>13114</v>
      </c>
      <c r="E228" t="s">
        <v>13130</v>
      </c>
      <c r="F228" s="1" t="s">
        <v>13121</v>
      </c>
      <c r="G228" s="4" t="e">
        <f>Table13[[#This Row],[ category]]*#REF!</f>
        <v>#VALUE!</v>
      </c>
      <c r="H228" s="4" t="str" cm="1">
        <f t="array" ref="H228">_xlfn.IFS(
Table13[[#This Row],[sub category]]&lt;200, "&lt;₹200",
Table13[[#This Row],[sub category]] &lt;=500, "₹200–₹500",Table13[[#This Row],[sub category]] &gt;500, "&gt;₹500"
)</f>
        <v>&gt;₹500</v>
      </c>
      <c r="I228" t="s">
        <v>493</v>
      </c>
      <c r="J228" t="s">
        <v>474</v>
      </c>
      <c r="K228" t="s">
        <v>475</v>
      </c>
      <c r="L228" t="s">
        <v>476</v>
      </c>
      <c r="M228" t="s">
        <v>477</v>
      </c>
      <c r="N228" t="s">
        <v>478</v>
      </c>
      <c r="O228" t="s">
        <v>494</v>
      </c>
      <c r="P228" t="s">
        <v>495</v>
      </c>
    </row>
    <row r="229" spans="1:16" x14ac:dyDescent="0.4">
      <c r="A229" t="s">
        <v>2014</v>
      </c>
      <c r="B229" t="s">
        <v>2015</v>
      </c>
      <c r="C229" t="s">
        <v>13111</v>
      </c>
      <c r="D229" t="s">
        <v>13119</v>
      </c>
      <c r="E229" s="2" t="s">
        <v>13120</v>
      </c>
      <c r="F229" s="1" t="s">
        <v>13121</v>
      </c>
      <c r="G229" s="4" t="e">
        <f>Table13[[#This Row],[ category]]*#REF!</f>
        <v>#VALUE!</v>
      </c>
      <c r="H229" s="4" t="str" cm="1">
        <f t="array" ref="H229">_xlfn.IFS(
Table13[[#This Row],[sub category]]&lt;200, "&lt;₹200",
Table13[[#This Row],[sub category]] &lt;=500, "₹200–₹500",Table13[[#This Row],[sub category]] &gt;500, "&gt;₹500"
)</f>
        <v>&gt;₹500</v>
      </c>
      <c r="I229" t="s">
        <v>2016</v>
      </c>
      <c r="J229" t="s">
        <v>2017</v>
      </c>
      <c r="K229" t="s">
        <v>2018</v>
      </c>
      <c r="L229" t="s">
        <v>2019</v>
      </c>
      <c r="M229" t="s">
        <v>2020</v>
      </c>
      <c r="N229" t="s">
        <v>2021</v>
      </c>
      <c r="O229" t="s">
        <v>2022</v>
      </c>
      <c r="P229" t="s">
        <v>2023</v>
      </c>
    </row>
    <row r="230" spans="1:16" x14ac:dyDescent="0.4">
      <c r="A230" t="s">
        <v>10760</v>
      </c>
      <c r="B230" t="s">
        <v>10761</v>
      </c>
      <c r="C230" t="s">
        <v>13122</v>
      </c>
      <c r="D230" s="2" t="s">
        <v>13123</v>
      </c>
      <c r="E230" s="2" t="s">
        <v>13124</v>
      </c>
      <c r="F230" s="1" t="s">
        <v>13165</v>
      </c>
      <c r="G230" s="4" t="e">
        <f>Table13[[#This Row],[ category]]*#REF!</f>
        <v>#VALUE!</v>
      </c>
      <c r="H230" s="4" t="str" cm="1">
        <f t="array" ref="H230">_xlfn.IFS(
Table13[[#This Row],[sub category]]&lt;200, "&lt;₹200",
Table13[[#This Row],[sub category]] &lt;=500, "₹200–₹500",Table13[[#This Row],[sub category]] &gt;500, "&gt;₹500"
)</f>
        <v>&gt;₹500</v>
      </c>
      <c r="I230" t="s">
        <v>10762</v>
      </c>
      <c r="J230" t="s">
        <v>10763</v>
      </c>
      <c r="K230" t="s">
        <v>10764</v>
      </c>
      <c r="L230" t="s">
        <v>10765</v>
      </c>
      <c r="M230" t="s">
        <v>10766</v>
      </c>
      <c r="N230" t="s">
        <v>10767</v>
      </c>
      <c r="O230" t="s">
        <v>10768</v>
      </c>
      <c r="P230" t="s">
        <v>10769</v>
      </c>
    </row>
    <row r="231" spans="1:16" x14ac:dyDescent="0.4">
      <c r="A231" t="s">
        <v>1257</v>
      </c>
      <c r="B231" t="s">
        <v>1258</v>
      </c>
      <c r="C231" t="s">
        <v>13107</v>
      </c>
      <c r="D231" t="s">
        <v>13114</v>
      </c>
      <c r="E231" t="s">
        <v>13130</v>
      </c>
      <c r="F231" s="1" t="s">
        <v>13121</v>
      </c>
      <c r="G231" s="4" t="e">
        <f>Table13[[#This Row],[ category]]*#REF!</f>
        <v>#VALUE!</v>
      </c>
      <c r="H231" s="4" t="str" cm="1">
        <f t="array" ref="H231">_xlfn.IFS(
Table13[[#This Row],[sub category]]&lt;200, "&lt;₹200",
Table13[[#This Row],[sub category]] &lt;=500, "₹200–₹500",Table13[[#This Row],[sub category]] &gt;500, "&gt;₹500"
)</f>
        <v>&gt;₹500</v>
      </c>
      <c r="I231" t="s">
        <v>1259</v>
      </c>
      <c r="J231" t="s">
        <v>295</v>
      </c>
      <c r="K231" t="s">
        <v>296</v>
      </c>
      <c r="L231" t="s">
        <v>297</v>
      </c>
      <c r="M231" t="s">
        <v>298</v>
      </c>
      <c r="N231" t="s">
        <v>299</v>
      </c>
      <c r="O231" t="s">
        <v>1260</v>
      </c>
      <c r="P231" t="s">
        <v>1261</v>
      </c>
    </row>
    <row r="232" spans="1:16" x14ac:dyDescent="0.4">
      <c r="A232" t="s">
        <v>1247</v>
      </c>
      <c r="B232" t="s">
        <v>1248</v>
      </c>
      <c r="C232" t="s">
        <v>13111</v>
      </c>
      <c r="D232" t="s">
        <v>13119</v>
      </c>
      <c r="E232" t="s">
        <v>13120</v>
      </c>
      <c r="F232" s="1" t="s">
        <v>13190</v>
      </c>
      <c r="G232" s="4" t="e">
        <f>Table13[[#This Row],[ category]]*#REF!</f>
        <v>#VALUE!</v>
      </c>
      <c r="H232" s="4" t="str" cm="1">
        <f t="array" ref="H232">_xlfn.IFS(
Table13[[#This Row],[sub category]]&lt;200, "&lt;₹200",
Table13[[#This Row],[sub category]] &lt;=500, "₹200–₹500",Table13[[#This Row],[sub category]] &gt;500, "&gt;₹500"
)</f>
        <v>&gt;₹500</v>
      </c>
      <c r="I232" t="s">
        <v>1249</v>
      </c>
      <c r="J232" t="s">
        <v>1250</v>
      </c>
      <c r="K232" t="s">
        <v>1251</v>
      </c>
      <c r="L232" t="s">
        <v>1252</v>
      </c>
      <c r="M232" t="s">
        <v>1253</v>
      </c>
      <c r="N232" t="s">
        <v>1254</v>
      </c>
      <c r="O232" t="s">
        <v>1255</v>
      </c>
      <c r="P232" t="s">
        <v>1256</v>
      </c>
    </row>
    <row r="233" spans="1:16" x14ac:dyDescent="0.4">
      <c r="A233" t="s">
        <v>9456</v>
      </c>
      <c r="B233" t="s">
        <v>9457</v>
      </c>
      <c r="C233" t="s">
        <v>13122</v>
      </c>
      <c r="D233" s="2" t="s">
        <v>13123</v>
      </c>
      <c r="E233" s="2" t="s">
        <v>13124</v>
      </c>
      <c r="F233" s="1" t="s">
        <v>13125</v>
      </c>
      <c r="G233" s="4" t="e">
        <f>Table13[[#This Row],[ category]]*#REF!</f>
        <v>#VALUE!</v>
      </c>
      <c r="H233" s="4" t="str" cm="1">
        <f t="array" ref="H233">_xlfn.IFS(
Table13[[#This Row],[sub category]]&lt;200, "&lt;₹200",
Table13[[#This Row],[sub category]] &lt;=500, "₹200–₹500",Table13[[#This Row],[sub category]] &gt;500, "&gt;₹500"
)</f>
        <v>&gt;₹500</v>
      </c>
      <c r="I233" t="s">
        <v>9459</v>
      </c>
      <c r="J233" t="s">
        <v>9460</v>
      </c>
      <c r="K233" t="s">
        <v>9461</v>
      </c>
      <c r="L233" t="s">
        <v>9462</v>
      </c>
      <c r="M233" t="s">
        <v>9463</v>
      </c>
      <c r="N233" t="s">
        <v>9464</v>
      </c>
      <c r="O233" t="s">
        <v>9465</v>
      </c>
      <c r="P233" t="s">
        <v>9466</v>
      </c>
    </row>
    <row r="234" spans="1:16" x14ac:dyDescent="0.4">
      <c r="A234" t="s">
        <v>4814</v>
      </c>
      <c r="B234" t="s">
        <v>4815</v>
      </c>
      <c r="C234" t="s">
        <v>13111</v>
      </c>
      <c r="D234" t="s">
        <v>13198</v>
      </c>
      <c r="E234" t="s">
        <v>13199</v>
      </c>
      <c r="F234" s="1" t="s">
        <v>13216</v>
      </c>
      <c r="G234" s="4" t="e">
        <f>Table13[[#This Row],[ category]]*#REF!</f>
        <v>#VALUE!</v>
      </c>
      <c r="H234" s="4" t="str" cm="1">
        <f t="array" ref="H234">_xlfn.IFS(
Table13[[#This Row],[sub category]]&lt;200, "&lt;₹200",
Table13[[#This Row],[sub category]] &lt;=500, "₹200–₹500",Table13[[#This Row],[sub category]] &gt;500, "&gt;₹500"
)</f>
        <v>&gt;₹500</v>
      </c>
      <c r="I234" t="s">
        <v>3468</v>
      </c>
      <c r="J234" t="s">
        <v>3119</v>
      </c>
      <c r="K234" t="s">
        <v>3120</v>
      </c>
      <c r="L234" t="s">
        <v>3121</v>
      </c>
      <c r="M234" t="s">
        <v>3122</v>
      </c>
      <c r="N234" t="s">
        <v>3123</v>
      </c>
      <c r="O234" t="s">
        <v>4816</v>
      </c>
      <c r="P234" t="s">
        <v>4817</v>
      </c>
    </row>
    <row r="235" spans="1:16" x14ac:dyDescent="0.4">
      <c r="A235" t="s">
        <v>8051</v>
      </c>
      <c r="B235" t="s">
        <v>8052</v>
      </c>
      <c r="C235" t="s">
        <v>13107</v>
      </c>
      <c r="D235" t="s">
        <v>13117</v>
      </c>
      <c r="E235" t="s">
        <v>13235</v>
      </c>
      <c r="F235" s="1"/>
      <c r="G235" s="4" t="e">
        <f>Table13[[#This Row],[ category]]*#REF!</f>
        <v>#VALUE!</v>
      </c>
      <c r="H235" s="4" t="str" cm="1">
        <f t="array" ref="H235">_xlfn.IFS(
Table13[[#This Row],[sub category]]&lt;200, "&lt;₹200",
Table13[[#This Row],[sub category]] &lt;=500, "₹200–₹500",Table13[[#This Row],[sub category]] &gt;500, "&gt;₹500"
)</f>
        <v>&gt;₹500</v>
      </c>
      <c r="I235" t="s">
        <v>8053</v>
      </c>
      <c r="J235" t="s">
        <v>8054</v>
      </c>
      <c r="K235" t="s">
        <v>8055</v>
      </c>
      <c r="L235" t="s">
        <v>8056</v>
      </c>
      <c r="M235" t="s">
        <v>8057</v>
      </c>
      <c r="N235" t="s">
        <v>8058</v>
      </c>
      <c r="O235" t="s">
        <v>8059</v>
      </c>
      <c r="P235" t="s">
        <v>8060</v>
      </c>
    </row>
    <row r="236" spans="1:16" x14ac:dyDescent="0.4">
      <c r="A236" t="s">
        <v>471</v>
      </c>
      <c r="B236" t="s">
        <v>472</v>
      </c>
      <c r="C236" t="s">
        <v>13107</v>
      </c>
      <c r="D236" t="s">
        <v>13114</v>
      </c>
      <c r="E236" t="s">
        <v>13130</v>
      </c>
      <c r="F236" s="1" t="s">
        <v>13121</v>
      </c>
      <c r="G236" s="4" t="e">
        <f>Table13[[#This Row],[ category]]*#REF!</f>
        <v>#VALUE!</v>
      </c>
      <c r="H236" s="4" t="str" cm="1">
        <f t="array" ref="H236">_xlfn.IFS(
Table13[[#This Row],[sub category]]&lt;200, "&lt;₹200",
Table13[[#This Row],[sub category]] &lt;=500, "₹200–₹500",Table13[[#This Row],[sub category]] &gt;500, "&gt;₹500"
)</f>
        <v>&gt;₹500</v>
      </c>
      <c r="I236" t="s">
        <v>473</v>
      </c>
      <c r="J236" t="s">
        <v>474</v>
      </c>
      <c r="K236" t="s">
        <v>475</v>
      </c>
      <c r="L236" t="s">
        <v>476</v>
      </c>
      <c r="M236" t="s">
        <v>477</v>
      </c>
      <c r="N236" t="s">
        <v>478</v>
      </c>
      <c r="O236" t="s">
        <v>479</v>
      </c>
      <c r="P236" t="s">
        <v>480</v>
      </c>
    </row>
    <row r="237" spans="1:16" x14ac:dyDescent="0.4">
      <c r="A237" t="s">
        <v>9764</v>
      </c>
      <c r="B237" t="s">
        <v>9765</v>
      </c>
      <c r="C237" t="s">
        <v>13122</v>
      </c>
      <c r="D237" s="2" t="s">
        <v>13123</v>
      </c>
      <c r="E237" s="2" t="s">
        <v>13131</v>
      </c>
      <c r="F237" s="1" t="s">
        <v>13171</v>
      </c>
      <c r="G237" s="4" t="e">
        <f>Table13[[#This Row],[ category]]*#REF!</f>
        <v>#VALUE!</v>
      </c>
      <c r="H237" s="4" t="str" cm="1">
        <f t="array" ref="H237">_xlfn.IFS(
Table13[[#This Row],[sub category]]&lt;200, "&lt;₹200",
Table13[[#This Row],[sub category]] &lt;=500, "₹200–₹500",Table13[[#This Row],[sub category]] &gt;500, "&gt;₹500"
)</f>
        <v>&gt;₹500</v>
      </c>
      <c r="I237" t="s">
        <v>9766</v>
      </c>
      <c r="J237" t="s">
        <v>9767</v>
      </c>
      <c r="K237" t="s">
        <v>9768</v>
      </c>
      <c r="L237" t="s">
        <v>9769</v>
      </c>
      <c r="M237" t="s">
        <v>9770</v>
      </c>
      <c r="N237" t="s">
        <v>9771</v>
      </c>
      <c r="O237" t="s">
        <v>9772</v>
      </c>
      <c r="P237" t="s">
        <v>9773</v>
      </c>
    </row>
    <row r="238" spans="1:16" x14ac:dyDescent="0.4">
      <c r="A238" t="s">
        <v>11335</v>
      </c>
      <c r="B238" t="s">
        <v>11336</v>
      </c>
      <c r="C238" t="s">
        <v>13122</v>
      </c>
      <c r="D238" s="2" t="s">
        <v>13123</v>
      </c>
      <c r="E238" s="2" t="s">
        <v>13131</v>
      </c>
      <c r="F238" s="1" t="s">
        <v>13171</v>
      </c>
      <c r="G238" s="4" t="e">
        <f>Table13[[#This Row],[ category]]*#REF!</f>
        <v>#VALUE!</v>
      </c>
      <c r="H238" s="4" t="str" cm="1">
        <f t="array" ref="H238">_xlfn.IFS(
Table13[[#This Row],[sub category]]&lt;200, "&lt;₹200",
Table13[[#This Row],[sub category]] &lt;=500, "₹200–₹500",Table13[[#This Row],[sub category]] &gt;500, "&gt;₹500"
)</f>
        <v>&gt;₹500</v>
      </c>
      <c r="I238" t="s">
        <v>11337</v>
      </c>
      <c r="J238" t="s">
        <v>11338</v>
      </c>
      <c r="K238" t="s">
        <v>11339</v>
      </c>
      <c r="L238" t="s">
        <v>11340</v>
      </c>
      <c r="M238" t="s">
        <v>11341</v>
      </c>
      <c r="N238" t="s">
        <v>11342</v>
      </c>
      <c r="O238" t="s">
        <v>11343</v>
      </c>
      <c r="P238" t="s">
        <v>11344</v>
      </c>
    </row>
    <row r="239" spans="1:16" x14ac:dyDescent="0.4">
      <c r="A239" t="s">
        <v>6545</v>
      </c>
      <c r="B239" t="s">
        <v>6546</v>
      </c>
      <c r="C239" t="s">
        <v>13107</v>
      </c>
      <c r="D239" t="s">
        <v>13114</v>
      </c>
      <c r="E239" t="s">
        <v>13115</v>
      </c>
      <c r="F239" s="1" t="s">
        <v>13116</v>
      </c>
      <c r="G239" s="4" t="e">
        <f>Table13[[#This Row],[ category]]*#REF!</f>
        <v>#VALUE!</v>
      </c>
      <c r="H239" s="4" t="str" cm="1">
        <f t="array" ref="H239">_xlfn.IFS(
Table13[[#This Row],[sub category]]&lt;200, "&lt;₹200",
Table13[[#This Row],[sub category]] &lt;=500, "₹200–₹500",Table13[[#This Row],[sub category]] &gt;500, "&gt;₹500"
)</f>
        <v>&gt;₹500</v>
      </c>
      <c r="I239" t="s">
        <v>6547</v>
      </c>
      <c r="J239" t="s">
        <v>6548</v>
      </c>
      <c r="K239" t="s">
        <v>6549</v>
      </c>
      <c r="L239" t="s">
        <v>6550</v>
      </c>
      <c r="M239" t="s">
        <v>6551</v>
      </c>
      <c r="N239" t="s">
        <v>6552</v>
      </c>
      <c r="O239" t="s">
        <v>6553</v>
      </c>
      <c r="P239" t="s">
        <v>6554</v>
      </c>
    </row>
    <row r="240" spans="1:16" x14ac:dyDescent="0.4">
      <c r="A240" t="s">
        <v>3149</v>
      </c>
      <c r="B240" t="s">
        <v>3150</v>
      </c>
      <c r="C240" t="s">
        <v>13111</v>
      </c>
      <c r="D240" t="s">
        <v>13201</v>
      </c>
      <c r="E240" t="s">
        <v>13202</v>
      </c>
      <c r="F240" s="1" t="s">
        <v>13240</v>
      </c>
      <c r="G240" s="4" t="e">
        <f>Table13[[#This Row],[ category]]*#REF!</f>
        <v>#VALUE!</v>
      </c>
      <c r="H240" s="4" t="str" cm="1">
        <f t="array" ref="H240">_xlfn.IFS(
Table13[[#This Row],[sub category]]&lt;200, "&lt;₹200",
Table13[[#This Row],[sub category]] &lt;=500, "₹200–₹500",Table13[[#This Row],[sub category]] &gt;500, "&gt;₹500"
)</f>
        <v>&gt;₹500</v>
      </c>
      <c r="I240" t="s">
        <v>3152</v>
      </c>
      <c r="J240" t="s">
        <v>3153</v>
      </c>
      <c r="K240" t="s">
        <v>3154</v>
      </c>
      <c r="L240" t="s">
        <v>3155</v>
      </c>
      <c r="M240" t="s">
        <v>3156</v>
      </c>
      <c r="N240" t="s">
        <v>3157</v>
      </c>
      <c r="O240" t="s">
        <v>3158</v>
      </c>
      <c r="P240" t="s">
        <v>3159</v>
      </c>
    </row>
    <row r="241" spans="1:16" x14ac:dyDescent="0.4">
      <c r="A241" t="s">
        <v>7995</v>
      </c>
      <c r="B241" t="s">
        <v>7996</v>
      </c>
      <c r="C241" t="s">
        <v>13150</v>
      </c>
      <c r="D241" t="s">
        <v>13166</v>
      </c>
      <c r="E241" t="s">
        <v>13167</v>
      </c>
      <c r="F241" s="1" t="s">
        <v>13168</v>
      </c>
      <c r="G241" s="4" t="e">
        <f>Table13[[#This Row],[ category]]*#REF!</f>
        <v>#VALUE!</v>
      </c>
      <c r="H241" s="4" t="str" cm="1">
        <f t="array" ref="H241">_xlfn.IFS(
Table13[[#This Row],[sub category]]&lt;200, "&lt;₹200",
Table13[[#This Row],[sub category]] &lt;=500, "₹200–₹500",Table13[[#This Row],[sub category]] &gt;500, "&gt;₹500"
)</f>
        <v>&gt;₹500</v>
      </c>
      <c r="I241" t="s">
        <v>7997</v>
      </c>
      <c r="J241" t="s">
        <v>7998</v>
      </c>
      <c r="K241" t="s">
        <v>7999</v>
      </c>
      <c r="L241" t="s">
        <v>8000</v>
      </c>
      <c r="M241" t="s">
        <v>8001</v>
      </c>
      <c r="N241" t="s">
        <v>8002</v>
      </c>
      <c r="O241" t="s">
        <v>8003</v>
      </c>
      <c r="P241" t="s">
        <v>8004</v>
      </c>
    </row>
    <row r="242" spans="1:16" x14ac:dyDescent="0.4">
      <c r="A242" t="s">
        <v>10860</v>
      </c>
      <c r="B242" t="s">
        <v>10861</v>
      </c>
      <c r="C242" t="s">
        <v>13122</v>
      </c>
      <c r="D242" s="2" t="s">
        <v>13123</v>
      </c>
      <c r="E242" s="2" t="s">
        <v>13124</v>
      </c>
      <c r="F242" s="1" t="s">
        <v>13129</v>
      </c>
      <c r="G242" s="4" t="e">
        <f>Table13[[#This Row],[ category]]*#REF!</f>
        <v>#VALUE!</v>
      </c>
      <c r="H242" s="4" t="str" cm="1">
        <f t="array" ref="H242">_xlfn.IFS(
Table13[[#This Row],[sub category]]&lt;200, "&lt;₹200",
Table13[[#This Row],[sub category]] &lt;=500, "₹200–₹500",Table13[[#This Row],[sub category]] &gt;500, "&gt;₹500"
)</f>
        <v>&gt;₹500</v>
      </c>
      <c r="I242" t="s">
        <v>10862</v>
      </c>
      <c r="J242" t="s">
        <v>10863</v>
      </c>
      <c r="K242" t="s">
        <v>10864</v>
      </c>
      <c r="L242" t="s">
        <v>10865</v>
      </c>
      <c r="M242" t="s">
        <v>10866</v>
      </c>
      <c r="N242" t="s">
        <v>10867</v>
      </c>
      <c r="O242" t="s">
        <v>10868</v>
      </c>
      <c r="P242" t="s">
        <v>10869</v>
      </c>
    </row>
    <row r="243" spans="1:16" x14ac:dyDescent="0.4">
      <c r="A243" t="s">
        <v>5727</v>
      </c>
      <c r="B243" t="s">
        <v>5728</v>
      </c>
      <c r="C243" t="s">
        <v>13111</v>
      </c>
      <c r="D243" s="2" t="s">
        <v>13180</v>
      </c>
      <c r="E243" s="2" t="s">
        <v>13120</v>
      </c>
      <c r="F243" s="1" t="s">
        <v>13241</v>
      </c>
      <c r="G243" s="4" t="e">
        <f>Table13[[#This Row],[ category]]*#REF!</f>
        <v>#VALUE!</v>
      </c>
      <c r="H243" s="4" t="str" cm="1">
        <f t="array" ref="H243">_xlfn.IFS(
Table13[[#This Row],[sub category]]&lt;200, "&lt;₹200",
Table13[[#This Row],[sub category]] &lt;=500, "₹200–₹500",Table13[[#This Row],[sub category]] &gt;500, "&gt;₹500"
)</f>
        <v>&gt;₹500</v>
      </c>
      <c r="I243" t="s">
        <v>5730</v>
      </c>
      <c r="J243" t="s">
        <v>5731</v>
      </c>
      <c r="K243" t="s">
        <v>5732</v>
      </c>
      <c r="L243" t="s">
        <v>5733</v>
      </c>
      <c r="M243" t="s">
        <v>5734</v>
      </c>
      <c r="N243" t="s">
        <v>5735</v>
      </c>
      <c r="O243" t="s">
        <v>5736</v>
      </c>
      <c r="P243" t="s">
        <v>5737</v>
      </c>
    </row>
    <row r="244" spans="1:16" x14ac:dyDescent="0.4">
      <c r="A244" t="s">
        <v>6058</v>
      </c>
      <c r="B244" t="s">
        <v>6059</v>
      </c>
      <c r="C244" t="s">
        <v>13150</v>
      </c>
      <c r="D244" t="s">
        <v>13151</v>
      </c>
      <c r="E244" t="s">
        <v>13152</v>
      </c>
      <c r="F244" s="1" t="s">
        <v>13242</v>
      </c>
      <c r="G244" s="4" t="e">
        <f>Table13[[#This Row],[ category]]*#REF!</f>
        <v>#VALUE!</v>
      </c>
      <c r="H244" s="4" t="str" cm="1">
        <f t="array" ref="H244">_xlfn.IFS(
Table13[[#This Row],[sub category]]&lt;200, "&lt;₹200",
Table13[[#This Row],[sub category]] &lt;=500, "₹200–₹500",Table13[[#This Row],[sub category]] &gt;500, "&gt;₹500"
)</f>
        <v>&gt;₹500</v>
      </c>
      <c r="I244" t="s">
        <v>6061</v>
      </c>
      <c r="J244" t="s">
        <v>6062</v>
      </c>
      <c r="K244" t="s">
        <v>6063</v>
      </c>
      <c r="L244" t="s">
        <v>6064</v>
      </c>
      <c r="M244" t="s">
        <v>6065</v>
      </c>
      <c r="N244" t="s">
        <v>6066</v>
      </c>
      <c r="O244" t="s">
        <v>6067</v>
      </c>
      <c r="P244" t="s">
        <v>6068</v>
      </c>
    </row>
    <row r="245" spans="1:16" x14ac:dyDescent="0.4">
      <c r="A245" t="s">
        <v>6005</v>
      </c>
      <c r="B245" t="s">
        <v>6006</v>
      </c>
      <c r="C245" t="s">
        <v>13107</v>
      </c>
      <c r="D245" s="2" t="s">
        <v>13114</v>
      </c>
      <c r="E245" s="2" t="s">
        <v>13183</v>
      </c>
      <c r="F245" s="1" t="s">
        <v>13223</v>
      </c>
      <c r="G245" s="4" t="e">
        <f>Table13[[#This Row],[ category]]*#REF!</f>
        <v>#VALUE!</v>
      </c>
      <c r="H245" s="4" t="str" cm="1">
        <f t="array" ref="H245">_xlfn.IFS(
Table13[[#This Row],[sub category]]&lt;200, "&lt;₹200",
Table13[[#This Row],[sub category]] &lt;=500, "₹200–₹500",Table13[[#This Row],[sub category]] &gt;500, "&gt;₹500"
)</f>
        <v>&gt;₹500</v>
      </c>
      <c r="I245" t="s">
        <v>6008</v>
      </c>
      <c r="J245" t="s">
        <v>6009</v>
      </c>
      <c r="K245" t="s">
        <v>6010</v>
      </c>
      <c r="L245" t="s">
        <v>6011</v>
      </c>
      <c r="M245" t="s">
        <v>6012</v>
      </c>
      <c r="N245" t="s">
        <v>6013</v>
      </c>
      <c r="O245" t="s">
        <v>6014</v>
      </c>
      <c r="P245" t="s">
        <v>6015</v>
      </c>
    </row>
    <row r="246" spans="1:16" x14ac:dyDescent="0.4">
      <c r="A246" t="s">
        <v>9653</v>
      </c>
      <c r="B246" t="s">
        <v>9654</v>
      </c>
      <c r="C246" t="s">
        <v>13122</v>
      </c>
      <c r="D246" s="2" t="s">
        <v>13123</v>
      </c>
      <c r="E246" s="2" t="s">
        <v>13124</v>
      </c>
      <c r="F246" s="1" t="s">
        <v>13165</v>
      </c>
      <c r="G246" s="4" t="e">
        <f>Table13[[#This Row],[ category]]*#REF!</f>
        <v>#VALUE!</v>
      </c>
      <c r="H246" s="4" t="str" cm="1">
        <f t="array" ref="H246">_xlfn.IFS(
Table13[[#This Row],[sub category]]&lt;200, "&lt;₹200",
Table13[[#This Row],[sub category]] &lt;=500, "₹200–₹500",Table13[[#This Row],[sub category]] &gt;500, "&gt;₹500"
)</f>
        <v>&gt;₹500</v>
      </c>
      <c r="I246" t="s">
        <v>9655</v>
      </c>
      <c r="J246" t="s">
        <v>9656</v>
      </c>
      <c r="K246" t="s">
        <v>9657</v>
      </c>
      <c r="L246" t="s">
        <v>9658</v>
      </c>
      <c r="M246" t="s">
        <v>9659</v>
      </c>
      <c r="N246" t="s">
        <v>9660</v>
      </c>
      <c r="O246" t="s">
        <v>9661</v>
      </c>
      <c r="P246" t="s">
        <v>9662</v>
      </c>
    </row>
    <row r="247" spans="1:16" x14ac:dyDescent="0.4">
      <c r="A247" t="s">
        <v>12522</v>
      </c>
      <c r="B247" t="s">
        <v>12523</v>
      </c>
      <c r="C247" t="s">
        <v>13122</v>
      </c>
      <c r="D247" s="2" t="s">
        <v>13123</v>
      </c>
      <c r="E247" s="2" t="s">
        <v>13124</v>
      </c>
      <c r="F247" s="1" t="s">
        <v>13163</v>
      </c>
      <c r="G247" s="4" t="e">
        <f>Table13[[#This Row],[ category]]*#REF!</f>
        <v>#VALUE!</v>
      </c>
      <c r="H247" s="4" t="str" cm="1">
        <f t="array" ref="H247">_xlfn.IFS(
Table13[[#This Row],[sub category]]&lt;200, "&lt;₹200",
Table13[[#This Row],[sub category]] &lt;=500, "₹200–₹500",Table13[[#This Row],[sub category]] &gt;500, "&gt;₹500"
)</f>
        <v>&gt;₹500</v>
      </c>
      <c r="I247" t="s">
        <v>12524</v>
      </c>
      <c r="J247" t="s">
        <v>12525</v>
      </c>
      <c r="K247" t="s">
        <v>12526</v>
      </c>
      <c r="L247" t="s">
        <v>12527</v>
      </c>
      <c r="M247" t="s">
        <v>12528</v>
      </c>
      <c r="N247" t="s">
        <v>12529</v>
      </c>
      <c r="O247" t="s">
        <v>12530</v>
      </c>
      <c r="P247" t="s">
        <v>12531</v>
      </c>
    </row>
    <row r="248" spans="1:16" x14ac:dyDescent="0.4">
      <c r="A248" t="s">
        <v>2147</v>
      </c>
      <c r="B248" t="s">
        <v>2148</v>
      </c>
      <c r="C248" t="s">
        <v>13111</v>
      </c>
      <c r="D248" t="s">
        <v>13119</v>
      </c>
      <c r="E248" t="s">
        <v>13120</v>
      </c>
      <c r="F248" s="1" t="s">
        <v>13243</v>
      </c>
      <c r="G248" s="4" t="e">
        <f>Table13[[#This Row],[ category]]*#REF!</f>
        <v>#VALUE!</v>
      </c>
      <c r="H248" s="4" t="str" cm="1">
        <f t="array" ref="H248">_xlfn.IFS(
Table13[[#This Row],[sub category]]&lt;200, "&lt;₹200",
Table13[[#This Row],[sub category]] &lt;=500, "₹200–₹500",Table13[[#This Row],[sub category]] &gt;500, "&gt;₹500"
)</f>
        <v>&gt;₹500</v>
      </c>
      <c r="I248" t="s">
        <v>2149</v>
      </c>
      <c r="J248" t="s">
        <v>2150</v>
      </c>
      <c r="K248" t="s">
        <v>2151</v>
      </c>
      <c r="L248" t="s">
        <v>2152</v>
      </c>
      <c r="M248" t="s">
        <v>2153</v>
      </c>
      <c r="N248" t="s">
        <v>2154</v>
      </c>
      <c r="O248" t="s">
        <v>2155</v>
      </c>
      <c r="P248" t="s">
        <v>2156</v>
      </c>
    </row>
    <row r="249" spans="1:16" x14ac:dyDescent="0.4">
      <c r="A249" t="s">
        <v>6220</v>
      </c>
      <c r="B249" t="s">
        <v>6221</v>
      </c>
      <c r="C249" t="s">
        <v>13107</v>
      </c>
      <c r="D249" s="2" t="s">
        <v>13108</v>
      </c>
      <c r="E249" s="2" t="s">
        <v>13128</v>
      </c>
      <c r="F249" s="1"/>
      <c r="G249" s="4" t="e">
        <f>Table13[[#This Row],[ category]]*#REF!</f>
        <v>#VALUE!</v>
      </c>
      <c r="H249" s="4" t="str" cm="1">
        <f t="array" ref="H249">_xlfn.IFS(
Table13[[#This Row],[sub category]]&lt;200, "&lt;₹200",
Table13[[#This Row],[sub category]] &lt;=500, "₹200–₹500",Table13[[#This Row],[sub category]] &gt;500, "&gt;₹500"
)</f>
        <v>&gt;₹500</v>
      </c>
      <c r="I249" t="s">
        <v>6222</v>
      </c>
      <c r="J249" t="s">
        <v>6223</v>
      </c>
      <c r="K249" t="s">
        <v>6224</v>
      </c>
      <c r="L249" t="s">
        <v>6225</v>
      </c>
      <c r="M249" t="s">
        <v>6226</v>
      </c>
      <c r="N249" t="s">
        <v>6227</v>
      </c>
      <c r="O249" t="s">
        <v>6228</v>
      </c>
      <c r="P249" t="s">
        <v>6229</v>
      </c>
    </row>
    <row r="250" spans="1:16" x14ac:dyDescent="0.4">
      <c r="A250" t="s">
        <v>8071</v>
      </c>
      <c r="B250" t="s">
        <v>8072</v>
      </c>
      <c r="C250" t="s">
        <v>13111</v>
      </c>
      <c r="D250" s="2" t="s">
        <v>13112</v>
      </c>
      <c r="E250" s="2"/>
      <c r="F250" s="1"/>
      <c r="G250" s="4" t="e">
        <f>Table13[[#This Row],[ category]]*#REF!</f>
        <v>#REF!</v>
      </c>
      <c r="H250" s="4" t="str" cm="1">
        <f t="array" ref="H250">_xlfn.IFS(
Table13[[#This Row],[sub category]]&lt;200, "&lt;₹200",
Table13[[#This Row],[sub category]] &lt;=500, "₹200–₹500",Table13[[#This Row],[sub category]] &gt;500, "&gt;₹500"
)</f>
        <v>&gt;₹500</v>
      </c>
      <c r="I250" t="s">
        <v>8073</v>
      </c>
      <c r="J250" t="s">
        <v>8074</v>
      </c>
      <c r="K250" t="s">
        <v>8075</v>
      </c>
      <c r="L250" t="s">
        <v>8076</v>
      </c>
      <c r="M250" t="s">
        <v>8077</v>
      </c>
      <c r="N250" t="s">
        <v>8078</v>
      </c>
      <c r="O250" t="s">
        <v>8079</v>
      </c>
      <c r="P250" t="s">
        <v>8080</v>
      </c>
    </row>
    <row r="251" spans="1:16" x14ac:dyDescent="0.4">
      <c r="A251" t="s">
        <v>9683</v>
      </c>
      <c r="B251" t="s">
        <v>9684</v>
      </c>
      <c r="C251" t="s">
        <v>13122</v>
      </c>
      <c r="D251" s="2" t="s">
        <v>13123</v>
      </c>
      <c r="E251" s="2" t="s">
        <v>13124</v>
      </c>
      <c r="F251" s="1" t="s">
        <v>13165</v>
      </c>
      <c r="G251" s="4" t="e">
        <f>Table13[[#This Row],[ category]]*#REF!</f>
        <v>#VALUE!</v>
      </c>
      <c r="H251" s="4" t="str" cm="1">
        <f t="array" ref="H251">_xlfn.IFS(
Table13[[#This Row],[sub category]]&lt;200, "&lt;₹200",
Table13[[#This Row],[sub category]] &lt;=500, "₹200–₹500",Table13[[#This Row],[sub category]] &gt;500, "&gt;₹500"
)</f>
        <v>&gt;₹500</v>
      </c>
      <c r="I251" t="s">
        <v>9685</v>
      </c>
      <c r="J251" t="s">
        <v>9686</v>
      </c>
      <c r="K251" t="s">
        <v>9687</v>
      </c>
      <c r="L251" t="s">
        <v>9688</v>
      </c>
      <c r="M251" t="s">
        <v>9689</v>
      </c>
      <c r="N251" t="s">
        <v>9690</v>
      </c>
      <c r="O251" t="s">
        <v>9691</v>
      </c>
      <c r="P251" t="s">
        <v>9692</v>
      </c>
    </row>
    <row r="252" spans="1:16" x14ac:dyDescent="0.4">
      <c r="A252" t="s">
        <v>11796</v>
      </c>
      <c r="B252" t="s">
        <v>11797</v>
      </c>
      <c r="C252" t="s">
        <v>13122</v>
      </c>
      <c r="D252" t="s">
        <v>13123</v>
      </c>
      <c r="E252" s="2" t="s">
        <v>13124</v>
      </c>
      <c r="F252" s="1" t="s">
        <v>13211</v>
      </c>
      <c r="G252" s="4" t="e">
        <f>Table13[[#This Row],[ category]]*#REF!</f>
        <v>#VALUE!</v>
      </c>
      <c r="H252" s="4" t="str" cm="1">
        <f t="array" ref="H252">_xlfn.IFS(
Table13[[#This Row],[sub category]]&lt;200, "&lt;₹200",
Table13[[#This Row],[sub category]] &lt;=500, "₹200–₹500",Table13[[#This Row],[sub category]] &gt;500, "&gt;₹500"
)</f>
        <v>&gt;₹500</v>
      </c>
      <c r="I252" t="s">
        <v>11798</v>
      </c>
      <c r="J252" t="s">
        <v>11799</v>
      </c>
      <c r="K252" t="s">
        <v>11800</v>
      </c>
      <c r="L252" t="s">
        <v>11801</v>
      </c>
      <c r="M252" t="s">
        <v>11802</v>
      </c>
      <c r="N252" t="s">
        <v>11803</v>
      </c>
      <c r="O252" t="s">
        <v>11804</v>
      </c>
      <c r="P252" t="s">
        <v>11805</v>
      </c>
    </row>
    <row r="253" spans="1:16" x14ac:dyDescent="0.4">
      <c r="A253" t="s">
        <v>12472</v>
      </c>
      <c r="B253" t="s">
        <v>12473</v>
      </c>
      <c r="C253" t="s">
        <v>13122</v>
      </c>
      <c r="D253" s="2" t="s">
        <v>13123</v>
      </c>
      <c r="E253" s="2" t="s">
        <v>13124</v>
      </c>
      <c r="F253" s="1" t="s">
        <v>13165</v>
      </c>
      <c r="G253" s="4" t="e">
        <f>Table13[[#This Row],[ category]]*#REF!</f>
        <v>#VALUE!</v>
      </c>
      <c r="H253" s="4" t="str" cm="1">
        <f t="array" ref="H253">_xlfn.IFS(
Table13[[#This Row],[sub category]]&lt;200, "&lt;₹200",
Table13[[#This Row],[sub category]] &lt;=500, "₹200–₹500",Table13[[#This Row],[sub category]] &gt;500, "&gt;₹500"
)</f>
        <v>&gt;₹500</v>
      </c>
      <c r="I253" t="s">
        <v>12474</v>
      </c>
      <c r="J253" t="s">
        <v>12475</v>
      </c>
      <c r="K253" t="s">
        <v>12476</v>
      </c>
      <c r="L253" t="s">
        <v>12477</v>
      </c>
      <c r="M253" t="s">
        <v>12478</v>
      </c>
      <c r="N253" t="s">
        <v>12479</v>
      </c>
      <c r="O253" t="s">
        <v>12480</v>
      </c>
      <c r="P253" t="s">
        <v>12481</v>
      </c>
    </row>
    <row r="254" spans="1:16" x14ac:dyDescent="0.4">
      <c r="A254" t="s">
        <v>2407</v>
      </c>
      <c r="B254" t="s">
        <v>2408</v>
      </c>
      <c r="C254" t="s">
        <v>13111</v>
      </c>
      <c r="D254" t="s">
        <v>13119</v>
      </c>
      <c r="E254" s="2" t="s">
        <v>13244</v>
      </c>
      <c r="F254" s="1" t="s">
        <v>13245</v>
      </c>
      <c r="G254" s="4" t="e">
        <f>Table13[[#This Row],[ category]]*#REF!</f>
        <v>#VALUE!</v>
      </c>
      <c r="H254" s="4" t="str" cm="1">
        <f t="array" ref="H254">_xlfn.IFS(
Table13[[#This Row],[sub category]]&lt;200, "&lt;₹200",
Table13[[#This Row],[sub category]] &lt;=500, "₹200–₹500",Table13[[#This Row],[sub category]] &gt;500, "&gt;₹500"
)</f>
        <v>&gt;₹500</v>
      </c>
      <c r="I254" t="s">
        <v>2409</v>
      </c>
      <c r="J254" t="s">
        <v>2410</v>
      </c>
      <c r="K254" t="s">
        <v>2411</v>
      </c>
      <c r="L254" t="s">
        <v>2412</v>
      </c>
      <c r="M254" t="s">
        <v>2413</v>
      </c>
      <c r="N254" t="s">
        <v>2414</v>
      </c>
      <c r="O254" t="s">
        <v>2415</v>
      </c>
      <c r="P254" t="s">
        <v>2416</v>
      </c>
    </row>
    <row r="255" spans="1:16" x14ac:dyDescent="0.4">
      <c r="A255" t="s">
        <v>2345</v>
      </c>
      <c r="B255" t="s">
        <v>2346</v>
      </c>
      <c r="C255" t="s">
        <v>13111</v>
      </c>
      <c r="D255" t="s">
        <v>13119</v>
      </c>
      <c r="E255" t="s">
        <v>13120</v>
      </c>
      <c r="F255" s="1" t="s">
        <v>13121</v>
      </c>
      <c r="G255" s="4" t="e">
        <f>Table13[[#This Row],[ category]]*#REF!</f>
        <v>#VALUE!</v>
      </c>
      <c r="H255" s="4" t="str" cm="1">
        <f t="array" ref="H255">_xlfn.IFS(
Table13[[#This Row],[sub category]]&lt;200, "&lt;₹200",
Table13[[#This Row],[sub category]] &lt;=500, "₹200–₹500",Table13[[#This Row],[sub category]] &gt;500, "&gt;₹500"
)</f>
        <v>&gt;₹500</v>
      </c>
      <c r="I255" t="s">
        <v>2347</v>
      </c>
      <c r="J255" t="s">
        <v>2348</v>
      </c>
      <c r="K255" t="s">
        <v>2349</v>
      </c>
      <c r="L255" t="s">
        <v>2350</v>
      </c>
      <c r="M255" t="s">
        <v>2351</v>
      </c>
      <c r="N255" t="s">
        <v>2352</v>
      </c>
      <c r="O255" t="s">
        <v>2353</v>
      </c>
      <c r="P255" t="s">
        <v>2354</v>
      </c>
    </row>
    <row r="256" spans="1:16" x14ac:dyDescent="0.4">
      <c r="A256" t="s">
        <v>12171</v>
      </c>
      <c r="B256" t="s">
        <v>12172</v>
      </c>
      <c r="C256" t="s">
        <v>13122</v>
      </c>
      <c r="D256" s="2" t="s">
        <v>13123</v>
      </c>
      <c r="E256" s="2" t="s">
        <v>13139</v>
      </c>
      <c r="F256" s="1" t="s">
        <v>13140</v>
      </c>
      <c r="G256" s="4" t="e">
        <f>Table13[[#This Row],[ category]]*#REF!</f>
        <v>#VALUE!</v>
      </c>
      <c r="H256" s="4" t="str" cm="1">
        <f t="array" ref="H256">_xlfn.IFS(
Table13[[#This Row],[sub category]]&lt;200, "&lt;₹200",
Table13[[#This Row],[sub category]] &lt;=500, "₹200–₹500",Table13[[#This Row],[sub category]] &gt;500, "&gt;₹500"
)</f>
        <v>&gt;₹500</v>
      </c>
      <c r="I256" t="s">
        <v>12173</v>
      </c>
      <c r="J256" t="s">
        <v>12174</v>
      </c>
      <c r="K256" t="s">
        <v>12175</v>
      </c>
      <c r="L256" t="s">
        <v>12176</v>
      </c>
      <c r="M256" t="s">
        <v>12177</v>
      </c>
      <c r="N256" t="s">
        <v>12178</v>
      </c>
      <c r="O256" t="s">
        <v>12179</v>
      </c>
      <c r="P256" t="s">
        <v>12180</v>
      </c>
    </row>
    <row r="257" spans="1:16" x14ac:dyDescent="0.4">
      <c r="A257" t="s">
        <v>11656</v>
      </c>
      <c r="B257" t="s">
        <v>11657</v>
      </c>
      <c r="C257" t="s">
        <v>13122</v>
      </c>
      <c r="D257" s="2" t="s">
        <v>13123</v>
      </c>
      <c r="E257" s="2" t="s">
        <v>13133</v>
      </c>
      <c r="F257" s="1" t="s">
        <v>13246</v>
      </c>
      <c r="G257" s="4" t="e">
        <f>Table13[[#This Row],[ category]]*#REF!</f>
        <v>#VALUE!</v>
      </c>
      <c r="H257" s="4" t="str" cm="1">
        <f t="array" ref="H257">_xlfn.IFS(
Table13[[#This Row],[sub category]]&lt;200, "&lt;₹200",
Table13[[#This Row],[sub category]] &lt;=500, "₹200–₹500",Table13[[#This Row],[sub category]] &gt;500, "&gt;₹500"
)</f>
        <v>&gt;₹500</v>
      </c>
      <c r="I257" t="s">
        <v>11658</v>
      </c>
      <c r="J257" t="s">
        <v>11659</v>
      </c>
      <c r="K257" t="s">
        <v>11660</v>
      </c>
      <c r="L257" t="s">
        <v>11661</v>
      </c>
      <c r="M257" t="s">
        <v>11662</v>
      </c>
      <c r="N257" t="s">
        <v>11663</v>
      </c>
      <c r="O257" t="s">
        <v>11664</v>
      </c>
      <c r="P257" t="s">
        <v>11665</v>
      </c>
    </row>
    <row r="258" spans="1:16" x14ac:dyDescent="0.4">
      <c r="A258" t="s">
        <v>5367</v>
      </c>
      <c r="B258" t="s">
        <v>5368</v>
      </c>
      <c r="C258" t="s">
        <v>13107</v>
      </c>
      <c r="D258" t="s">
        <v>13114</v>
      </c>
      <c r="E258" t="s">
        <v>13185</v>
      </c>
      <c r="F258" s="1"/>
      <c r="G258" s="4" t="e">
        <f>Table13[[#This Row],[ category]]*#REF!</f>
        <v>#VALUE!</v>
      </c>
      <c r="H258" s="4" t="str" cm="1">
        <f t="array" ref="H258">_xlfn.IFS(
Table13[[#This Row],[sub category]]&lt;200, "&lt;₹200",
Table13[[#This Row],[sub category]] &lt;=500, "₹200–₹500",Table13[[#This Row],[sub category]] &gt;500, "&gt;₹500"
)</f>
        <v>&gt;₹500</v>
      </c>
      <c r="I258" t="s">
        <v>5370</v>
      </c>
      <c r="J258" t="s">
        <v>5371</v>
      </c>
      <c r="K258" t="s">
        <v>5372</v>
      </c>
      <c r="L258" t="s">
        <v>5373</v>
      </c>
      <c r="M258" t="s">
        <v>5374</v>
      </c>
      <c r="N258" t="s">
        <v>5375</v>
      </c>
      <c r="O258" t="s">
        <v>5376</v>
      </c>
      <c r="P258" t="s">
        <v>5377</v>
      </c>
    </row>
    <row r="259" spans="1:16" x14ac:dyDescent="0.4">
      <c r="A259" t="s">
        <v>5032</v>
      </c>
      <c r="B259" t="s">
        <v>5033</v>
      </c>
      <c r="C259" t="s">
        <v>13247</v>
      </c>
      <c r="D259" t="s">
        <v>13248</v>
      </c>
      <c r="E259" s="2" t="s">
        <v>13249</v>
      </c>
      <c r="F259" s="1"/>
      <c r="G259" s="4" t="e">
        <f>Table13[[#This Row],[ category]]*#REF!</f>
        <v>#VALUE!</v>
      </c>
      <c r="H259" s="4" t="str" cm="1">
        <f t="array" ref="H259">_xlfn.IFS(
Table13[[#This Row],[sub category]]&lt;200, "&lt;₹200",
Table13[[#This Row],[sub category]] &lt;=500, "₹200–₹500",Table13[[#This Row],[sub category]] &gt;500, "&gt;₹500"
)</f>
        <v>&gt;₹500</v>
      </c>
      <c r="I259" t="s">
        <v>5035</v>
      </c>
      <c r="J259" t="s">
        <v>5036</v>
      </c>
      <c r="K259" t="s">
        <v>5037</v>
      </c>
      <c r="L259" t="s">
        <v>5038</v>
      </c>
      <c r="M259" t="s">
        <v>5039</v>
      </c>
      <c r="N259" t="s">
        <v>5040</v>
      </c>
      <c r="O259" t="s">
        <v>5041</v>
      </c>
      <c r="P259" t="s">
        <v>5042</v>
      </c>
    </row>
    <row r="260" spans="1:16" x14ac:dyDescent="0.4">
      <c r="A260" t="s">
        <v>12844</v>
      </c>
      <c r="B260" t="s">
        <v>12845</v>
      </c>
      <c r="C260" t="s">
        <v>13122</v>
      </c>
      <c r="D260" t="s">
        <v>13123</v>
      </c>
      <c r="E260" t="s">
        <v>13131</v>
      </c>
      <c r="F260" s="1" t="s">
        <v>13132</v>
      </c>
      <c r="G260" s="4" t="e">
        <f>Table13[[#This Row],[ category]]*#REF!</f>
        <v>#VALUE!</v>
      </c>
      <c r="H260" s="4" t="str" cm="1">
        <f t="array" ref="H260">_xlfn.IFS(
Table13[[#This Row],[sub category]]&lt;200, "&lt;₹200",
Table13[[#This Row],[sub category]] &lt;=500, "₹200–₹500",Table13[[#This Row],[sub category]] &gt;500, "&gt;₹500"
)</f>
        <v>&gt;₹500</v>
      </c>
      <c r="I260" t="s">
        <v>12846</v>
      </c>
      <c r="J260" t="s">
        <v>12847</v>
      </c>
      <c r="K260" t="s">
        <v>12848</v>
      </c>
      <c r="L260" t="s">
        <v>12849</v>
      </c>
      <c r="M260" t="s">
        <v>12850</v>
      </c>
      <c r="N260" t="s">
        <v>12851</v>
      </c>
      <c r="O260" t="s">
        <v>12852</v>
      </c>
      <c r="P260" t="s">
        <v>12853</v>
      </c>
    </row>
    <row r="261" spans="1:16" x14ac:dyDescent="0.4">
      <c r="A261" t="s">
        <v>11866</v>
      </c>
      <c r="B261" t="s">
        <v>11867</v>
      </c>
      <c r="C261" t="s">
        <v>13122</v>
      </c>
      <c r="D261" s="2" t="s">
        <v>13142</v>
      </c>
      <c r="E261" s="2" t="s">
        <v>13148</v>
      </c>
      <c r="F261" s="1" t="s">
        <v>13206</v>
      </c>
      <c r="G261" s="4" t="e">
        <f>Table13[[#This Row],[ category]]*#REF!</f>
        <v>#VALUE!</v>
      </c>
      <c r="H261" s="4" t="str" cm="1">
        <f t="array" ref="H261">_xlfn.IFS(
Table13[[#This Row],[sub category]]&lt;200, "&lt;₹200",
Table13[[#This Row],[sub category]] &lt;=500, "₹200–₹500",Table13[[#This Row],[sub category]] &gt;500, "&gt;₹500"
)</f>
        <v>&gt;₹500</v>
      </c>
      <c r="I261" t="s">
        <v>11868</v>
      </c>
      <c r="J261" t="s">
        <v>11869</v>
      </c>
      <c r="K261" t="s">
        <v>11870</v>
      </c>
      <c r="L261" t="s">
        <v>11871</v>
      </c>
      <c r="M261" t="s">
        <v>11872</v>
      </c>
      <c r="N261" t="s">
        <v>11873</v>
      </c>
      <c r="O261" t="s">
        <v>11874</v>
      </c>
      <c r="P261" t="s">
        <v>11875</v>
      </c>
    </row>
    <row r="262" spans="1:16" x14ac:dyDescent="0.4">
      <c r="A262" t="s">
        <v>5482</v>
      </c>
      <c r="B262" t="s">
        <v>5483</v>
      </c>
      <c r="C262" t="s">
        <v>13107</v>
      </c>
      <c r="D262" t="s">
        <v>13114</v>
      </c>
      <c r="E262" t="s">
        <v>13115</v>
      </c>
      <c r="F262" s="1" t="s">
        <v>13177</v>
      </c>
      <c r="G262" s="4" t="e">
        <f>Table13[[#This Row],[ category]]*#REF!</f>
        <v>#VALUE!</v>
      </c>
      <c r="H262" s="4" t="str" cm="1">
        <f t="array" ref="H262">_xlfn.IFS(
Table13[[#This Row],[sub category]]&lt;200, "&lt;₹200",
Table13[[#This Row],[sub category]] &lt;=500, "₹200–₹500",Table13[[#This Row],[sub category]] &gt;500, "&gt;₹500"
)</f>
        <v>&gt;₹500</v>
      </c>
      <c r="I262" t="s">
        <v>5484</v>
      </c>
      <c r="J262" t="s">
        <v>5485</v>
      </c>
      <c r="K262" t="s">
        <v>5486</v>
      </c>
      <c r="L262" t="s">
        <v>5487</v>
      </c>
      <c r="M262" t="s">
        <v>5488</v>
      </c>
      <c r="N262" t="s">
        <v>5489</v>
      </c>
      <c r="O262" t="s">
        <v>5490</v>
      </c>
      <c r="P262" t="s">
        <v>5491</v>
      </c>
    </row>
    <row r="263" spans="1:16" x14ac:dyDescent="0.4">
      <c r="A263" t="s">
        <v>292</v>
      </c>
      <c r="B263" t="s">
        <v>293</v>
      </c>
      <c r="C263" t="s">
        <v>13107</v>
      </c>
      <c r="D263" t="s">
        <v>13114</v>
      </c>
      <c r="E263" t="s">
        <v>13130</v>
      </c>
      <c r="F263" s="1" t="s">
        <v>13121</v>
      </c>
      <c r="G263" s="4" t="e">
        <f>Table13[[#This Row],[ category]]*#REF!</f>
        <v>#VALUE!</v>
      </c>
      <c r="H263" s="4" t="str" cm="1">
        <f t="array" ref="H263">_xlfn.IFS(
Table13[[#This Row],[sub category]]&lt;200, "&lt;₹200",
Table13[[#This Row],[sub category]] &lt;=500, "₹200–₹500",Table13[[#This Row],[sub category]] &gt;500, "&gt;₹500"
)</f>
        <v>&gt;₹500</v>
      </c>
      <c r="I263" t="s">
        <v>294</v>
      </c>
      <c r="J263" t="s">
        <v>295</v>
      </c>
      <c r="K263" t="s">
        <v>296</v>
      </c>
      <c r="L263" t="s">
        <v>297</v>
      </c>
      <c r="M263" t="s">
        <v>298</v>
      </c>
      <c r="N263" t="s">
        <v>299</v>
      </c>
      <c r="O263" t="s">
        <v>300</v>
      </c>
      <c r="P263" t="s">
        <v>301</v>
      </c>
    </row>
    <row r="264" spans="1:16" x14ac:dyDescent="0.4">
      <c r="A264" t="s">
        <v>122</v>
      </c>
      <c r="B264" t="s">
        <v>123</v>
      </c>
      <c r="C264" t="s">
        <v>13107</v>
      </c>
      <c r="D264" t="s">
        <v>13114</v>
      </c>
      <c r="E264" t="s">
        <v>13130</v>
      </c>
      <c r="F264" s="1" t="s">
        <v>13121</v>
      </c>
      <c r="G264" s="4" t="e">
        <f>Table13[[#This Row],[ category]]*#REF!</f>
        <v>#VALUE!</v>
      </c>
      <c r="H264" s="4" t="str" cm="1">
        <f t="array" ref="H264">_xlfn.IFS(
Table13[[#This Row],[sub category]]&lt;200, "&lt;₹200",
Table13[[#This Row],[sub category]] &lt;=500, "₹200–₹500",Table13[[#This Row],[sub category]] &gt;500, "&gt;₹500"
)</f>
        <v>&gt;₹500</v>
      </c>
      <c r="I264" t="s">
        <v>124</v>
      </c>
      <c r="J264" t="s">
        <v>50</v>
      </c>
      <c r="K264" t="s">
        <v>51</v>
      </c>
      <c r="L264" t="s">
        <v>52</v>
      </c>
      <c r="M264" t="s">
        <v>53</v>
      </c>
      <c r="N264" t="s">
        <v>54</v>
      </c>
      <c r="O264" t="s">
        <v>125</v>
      </c>
      <c r="P264" t="s">
        <v>126</v>
      </c>
    </row>
    <row r="265" spans="1:16" x14ac:dyDescent="0.4">
      <c r="A265" t="s">
        <v>4604</v>
      </c>
      <c r="B265" t="s">
        <v>4605</v>
      </c>
      <c r="C265" t="s">
        <v>13111</v>
      </c>
      <c r="D265" t="s">
        <v>13201</v>
      </c>
      <c r="E265" s="2" t="s">
        <v>13202</v>
      </c>
      <c r="F265" s="1" t="s">
        <v>13203</v>
      </c>
      <c r="G265" s="4" t="e">
        <f>Table13[[#This Row],[ category]]*#REF!</f>
        <v>#VALUE!</v>
      </c>
      <c r="H265" s="4" t="str" cm="1">
        <f t="array" ref="H265">_xlfn.IFS(
Table13[[#This Row],[sub category]]&lt;200, "&lt;₹200",
Table13[[#This Row],[sub category]] &lt;=500, "₹200–₹500",Table13[[#This Row],[sub category]] &gt;500, "&gt;₹500"
)</f>
        <v>&gt;₹500</v>
      </c>
      <c r="I265" t="s">
        <v>4606</v>
      </c>
      <c r="J265" t="s">
        <v>3666</v>
      </c>
      <c r="K265" t="s">
        <v>3667</v>
      </c>
      <c r="L265" t="s">
        <v>3668</v>
      </c>
      <c r="M265" t="s">
        <v>3669</v>
      </c>
      <c r="N265" t="s">
        <v>3670</v>
      </c>
      <c r="O265" t="s">
        <v>4607</v>
      </c>
      <c r="P265" t="s">
        <v>4608</v>
      </c>
    </row>
    <row r="266" spans="1:16" x14ac:dyDescent="0.4">
      <c r="A266" t="s">
        <v>10407</v>
      </c>
      <c r="B266" t="s">
        <v>10408</v>
      </c>
      <c r="C266" t="s">
        <v>13122</v>
      </c>
      <c r="D266" s="3" t="s">
        <v>13123</v>
      </c>
      <c r="E266" s="2" t="s">
        <v>13124</v>
      </c>
      <c r="F266" s="1" t="s">
        <v>13250</v>
      </c>
      <c r="G266" s="4" t="e">
        <f>Table13[[#This Row],[ category]]*#REF!</f>
        <v>#VALUE!</v>
      </c>
      <c r="H266" s="4" t="str" cm="1">
        <f t="array" ref="H266">_xlfn.IFS(
Table13[[#This Row],[sub category]]&lt;200, "&lt;₹200",
Table13[[#This Row],[sub category]] &lt;=500, "₹200–₹500",Table13[[#This Row],[sub category]] &gt;500, "&gt;₹500"
)</f>
        <v>&gt;₹500</v>
      </c>
      <c r="I266" t="s">
        <v>10410</v>
      </c>
      <c r="J266" t="s">
        <v>10411</v>
      </c>
      <c r="K266" t="s">
        <v>10412</v>
      </c>
      <c r="L266" t="s">
        <v>10413</v>
      </c>
      <c r="M266" t="s">
        <v>10414</v>
      </c>
      <c r="N266" t="s">
        <v>10415</v>
      </c>
      <c r="O266" t="s">
        <v>10416</v>
      </c>
      <c r="P266" t="s">
        <v>10417</v>
      </c>
    </row>
    <row r="267" spans="1:16" x14ac:dyDescent="0.4">
      <c r="A267" t="s">
        <v>7315</v>
      </c>
      <c r="B267" t="s">
        <v>7316</v>
      </c>
      <c r="C267" t="s">
        <v>13107</v>
      </c>
      <c r="D267" s="2" t="s">
        <v>13114</v>
      </c>
      <c r="E267" s="2" t="s">
        <v>13115</v>
      </c>
      <c r="F267" s="1" t="s">
        <v>13251</v>
      </c>
      <c r="G267" s="4" t="e">
        <f>Table13[[#This Row],[ category]]*#REF!</f>
        <v>#VALUE!</v>
      </c>
      <c r="H267" s="4" t="str" cm="1">
        <f t="array" ref="H267">_xlfn.IFS(
Table13[[#This Row],[sub category]]&lt;200, "&lt;₹200",
Table13[[#This Row],[sub category]] &lt;=500, "₹200–₹500",Table13[[#This Row],[sub category]] &gt;500, "&gt;₹500"
)</f>
        <v>&gt;₹500</v>
      </c>
      <c r="I267" t="s">
        <v>7317</v>
      </c>
      <c r="J267" t="s">
        <v>7318</v>
      </c>
      <c r="K267" t="s">
        <v>7319</v>
      </c>
      <c r="L267" t="s">
        <v>7320</v>
      </c>
      <c r="M267" t="s">
        <v>7321</v>
      </c>
      <c r="N267" t="s">
        <v>7322</v>
      </c>
      <c r="O267" t="s">
        <v>7323</v>
      </c>
      <c r="P267" t="s">
        <v>7324</v>
      </c>
    </row>
    <row r="268" spans="1:16" x14ac:dyDescent="0.4">
      <c r="A268" t="s">
        <v>10651</v>
      </c>
      <c r="B268" t="s">
        <v>10652</v>
      </c>
      <c r="C268" t="s">
        <v>13122</v>
      </c>
      <c r="D268" s="2" t="s">
        <v>13142</v>
      </c>
      <c r="E268" s="2" t="s">
        <v>13148</v>
      </c>
      <c r="F268" s="1" t="s">
        <v>13206</v>
      </c>
      <c r="G268" s="4" t="e">
        <f>Table13[[#This Row],[ category]]*#REF!</f>
        <v>#VALUE!</v>
      </c>
      <c r="H268" s="4" t="str" cm="1">
        <f t="array" ref="H268">_xlfn.IFS(
Table13[[#This Row],[sub category]]&lt;200, "&lt;₹200",
Table13[[#This Row],[sub category]] &lt;=500, "₹200–₹500",Table13[[#This Row],[sub category]] &gt;500, "&gt;₹500"
)</f>
        <v>&gt;₹500</v>
      </c>
      <c r="I268" t="s">
        <v>10653</v>
      </c>
      <c r="J268" t="s">
        <v>10654</v>
      </c>
      <c r="K268" t="s">
        <v>10655</v>
      </c>
      <c r="L268" t="s">
        <v>10656</v>
      </c>
      <c r="M268" t="s">
        <v>10657</v>
      </c>
      <c r="N268" t="s">
        <v>10658</v>
      </c>
      <c r="O268" t="s">
        <v>8728</v>
      </c>
      <c r="P268" t="s">
        <v>10659</v>
      </c>
    </row>
    <row r="269" spans="1:16" x14ac:dyDescent="0.4">
      <c r="A269" t="s">
        <v>8719</v>
      </c>
      <c r="B269" t="s">
        <v>8720</v>
      </c>
      <c r="C269" t="s">
        <v>13122</v>
      </c>
      <c r="D269" s="2" t="s">
        <v>13142</v>
      </c>
      <c r="E269" s="2" t="s">
        <v>13148</v>
      </c>
      <c r="F269" s="1" t="s">
        <v>13206</v>
      </c>
      <c r="G269" s="4" t="e">
        <f>Table13[[#This Row],[ category]]*#REF!</f>
        <v>#VALUE!</v>
      </c>
      <c r="H269" s="4" t="str" cm="1">
        <f t="array" ref="H269">_xlfn.IFS(
Table13[[#This Row],[sub category]]&lt;200, "&lt;₹200",
Table13[[#This Row],[sub category]] &lt;=500, "₹200–₹500",Table13[[#This Row],[sub category]] &gt;500, "&gt;₹500"
)</f>
        <v>&gt;₹500</v>
      </c>
      <c r="I269" t="s">
        <v>8722</v>
      </c>
      <c r="J269" t="s">
        <v>8723</v>
      </c>
      <c r="K269" t="s">
        <v>8724</v>
      </c>
      <c r="L269" t="s">
        <v>8725</v>
      </c>
      <c r="M269" t="s">
        <v>8726</v>
      </c>
      <c r="N269" t="s">
        <v>8727</v>
      </c>
      <c r="O269" t="s">
        <v>8728</v>
      </c>
      <c r="P269" t="s">
        <v>8729</v>
      </c>
    </row>
    <row r="270" spans="1:16" x14ac:dyDescent="0.4">
      <c r="A270" t="s">
        <v>11626</v>
      </c>
      <c r="B270" t="s">
        <v>11627</v>
      </c>
      <c r="C270" t="s">
        <v>13122</v>
      </c>
      <c r="D270" s="2" t="s">
        <v>13142</v>
      </c>
      <c r="E270" s="2" t="s">
        <v>13148</v>
      </c>
      <c r="F270" s="1" t="s">
        <v>13206</v>
      </c>
      <c r="G270" s="4" t="e">
        <f>Table13[[#This Row],[ category]]*#REF!</f>
        <v>#VALUE!</v>
      </c>
      <c r="H270" s="4" t="str" cm="1">
        <f t="array" ref="H270">_xlfn.IFS(
Table13[[#This Row],[sub category]]&lt;200, "&lt;₹200",
Table13[[#This Row],[sub category]] &lt;=500, "₹200–₹500",Table13[[#This Row],[sub category]] &gt;500, "&gt;₹500"
)</f>
        <v>&gt;₹500</v>
      </c>
      <c r="I270" t="s">
        <v>11628</v>
      </c>
      <c r="J270" t="s">
        <v>11629</v>
      </c>
      <c r="K270" t="s">
        <v>11630</v>
      </c>
      <c r="L270" t="s">
        <v>11631</v>
      </c>
      <c r="M270" t="s">
        <v>11632</v>
      </c>
      <c r="N270" t="s">
        <v>11633</v>
      </c>
      <c r="O270" t="s">
        <v>11634</v>
      </c>
      <c r="P270" t="s">
        <v>11635</v>
      </c>
    </row>
    <row r="271" spans="1:16" x14ac:dyDescent="0.4">
      <c r="A271" t="s">
        <v>12653</v>
      </c>
      <c r="B271" t="s">
        <v>12654</v>
      </c>
      <c r="C271" t="s">
        <v>13122</v>
      </c>
      <c r="D271" s="2" t="s">
        <v>13123</v>
      </c>
      <c r="E271" s="2" t="s">
        <v>13124</v>
      </c>
      <c r="F271" s="1" t="s">
        <v>13165</v>
      </c>
      <c r="G271" s="4" t="e">
        <f>Table13[[#This Row],[ category]]*#REF!</f>
        <v>#VALUE!</v>
      </c>
      <c r="H271" s="4" t="str" cm="1">
        <f t="array" ref="H271">_xlfn.IFS(
Table13[[#This Row],[sub category]]&lt;200, "&lt;₹200",
Table13[[#This Row],[sub category]] &lt;=500, "₹200–₹500",Table13[[#This Row],[sub category]] &gt;500, "&gt;₹500"
)</f>
        <v>&gt;₹500</v>
      </c>
      <c r="I271" t="s">
        <v>12655</v>
      </c>
      <c r="J271" t="s">
        <v>12656</v>
      </c>
      <c r="K271" t="s">
        <v>12657</v>
      </c>
      <c r="L271" t="s">
        <v>12658</v>
      </c>
      <c r="M271" t="s">
        <v>12659</v>
      </c>
      <c r="N271" t="s">
        <v>12660</v>
      </c>
      <c r="O271" t="s">
        <v>12661</v>
      </c>
      <c r="P271" t="s">
        <v>12662</v>
      </c>
    </row>
    <row r="272" spans="1:16" x14ac:dyDescent="0.4">
      <c r="A272" t="s">
        <v>8957</v>
      </c>
      <c r="B272" t="s">
        <v>8958</v>
      </c>
      <c r="C272" t="s">
        <v>13122</v>
      </c>
      <c r="D272" s="2" t="s">
        <v>13142</v>
      </c>
      <c r="E272" s="2" t="s">
        <v>13143</v>
      </c>
      <c r="F272" s="1" t="s">
        <v>13145</v>
      </c>
      <c r="G272" s="4" t="e">
        <f>Table13[[#This Row],[ category]]*#REF!</f>
        <v>#VALUE!</v>
      </c>
      <c r="H272" s="4" t="str" cm="1">
        <f t="array" ref="H272">_xlfn.IFS(
Table13[[#This Row],[sub category]]&lt;200, "&lt;₹200",
Table13[[#This Row],[sub category]] &lt;=500, "₹200–₹500",Table13[[#This Row],[sub category]] &gt;500, "&gt;₹500"
)</f>
        <v>&gt;₹500</v>
      </c>
      <c r="I272" t="s">
        <v>8959</v>
      </c>
      <c r="J272" t="s">
        <v>8960</v>
      </c>
      <c r="K272" t="s">
        <v>8961</v>
      </c>
      <c r="L272" t="s">
        <v>8962</v>
      </c>
      <c r="M272" t="s">
        <v>8963</v>
      </c>
      <c r="N272" t="s">
        <v>8964</v>
      </c>
      <c r="O272" t="s">
        <v>8965</v>
      </c>
      <c r="P272" t="s">
        <v>8966</v>
      </c>
    </row>
    <row r="273" spans="1:16" x14ac:dyDescent="0.4">
      <c r="A273" t="s">
        <v>9170</v>
      </c>
      <c r="B273" t="s">
        <v>9171</v>
      </c>
      <c r="C273" t="s">
        <v>13122</v>
      </c>
      <c r="D273" t="s">
        <v>13123</v>
      </c>
      <c r="E273" s="2" t="s">
        <v>13124</v>
      </c>
      <c r="F273" s="1" t="s">
        <v>13186</v>
      </c>
      <c r="G273" s="4" t="e">
        <f>Table13[[#This Row],[ category]]*#REF!</f>
        <v>#VALUE!</v>
      </c>
      <c r="H273" s="4" t="str" cm="1">
        <f t="array" ref="H273">_xlfn.IFS(
Table13[[#This Row],[sub category]]&lt;200, "&lt;₹200",
Table13[[#This Row],[sub category]] &lt;=500, "₹200–₹500",Table13[[#This Row],[sub category]] &gt;500, "&gt;₹500"
)</f>
        <v>&gt;₹500</v>
      </c>
      <c r="I273" t="s">
        <v>9172</v>
      </c>
      <c r="J273" t="s">
        <v>9173</v>
      </c>
      <c r="K273" t="s">
        <v>9174</v>
      </c>
      <c r="L273" t="s">
        <v>9175</v>
      </c>
      <c r="M273" t="s">
        <v>9176</v>
      </c>
      <c r="N273" t="s">
        <v>9177</v>
      </c>
      <c r="O273" t="s">
        <v>9178</v>
      </c>
      <c r="P273" t="s">
        <v>9179</v>
      </c>
    </row>
    <row r="274" spans="1:16" x14ac:dyDescent="0.4">
      <c r="A274" t="s">
        <v>8494</v>
      </c>
      <c r="B274" t="s">
        <v>8495</v>
      </c>
      <c r="C274" t="s">
        <v>13111</v>
      </c>
      <c r="D274" t="s">
        <v>13198</v>
      </c>
      <c r="E274" s="2" t="s">
        <v>13199</v>
      </c>
      <c r="F274" s="1" t="s">
        <v>13200</v>
      </c>
      <c r="G274" s="4" t="e">
        <f>Table13[[#This Row],[ category]]*#REF!</f>
        <v>#VALUE!</v>
      </c>
      <c r="H274" s="4" t="str" cm="1">
        <f t="array" ref="H274">_xlfn.IFS(
Table13[[#This Row],[sub category]]&lt;200, "&lt;₹200",
Table13[[#This Row],[sub category]] &lt;=500, "₹200–₹500",Table13[[#This Row],[sub category]] &gt;500, "&gt;₹500"
)</f>
        <v>&gt;₹500</v>
      </c>
      <c r="I274" t="s">
        <v>8496</v>
      </c>
      <c r="J274" t="s">
        <v>8497</v>
      </c>
      <c r="K274" t="s">
        <v>8498</v>
      </c>
      <c r="L274" t="s">
        <v>8499</v>
      </c>
      <c r="M274" t="s">
        <v>8500</v>
      </c>
      <c r="N274" t="s">
        <v>8501</v>
      </c>
      <c r="O274" t="s">
        <v>8502</v>
      </c>
      <c r="P274" t="s">
        <v>8503</v>
      </c>
    </row>
    <row r="275" spans="1:16" x14ac:dyDescent="0.4">
      <c r="A275" t="s">
        <v>12241</v>
      </c>
      <c r="B275" t="s">
        <v>12242</v>
      </c>
      <c r="C275" t="s">
        <v>13122</v>
      </c>
      <c r="D275" s="2" t="s">
        <v>13123</v>
      </c>
      <c r="E275" s="2" t="s">
        <v>13131</v>
      </c>
      <c r="F275" s="1" t="s">
        <v>13132</v>
      </c>
      <c r="G275" s="4" t="e">
        <f>Table13[[#This Row],[ category]]*#REF!</f>
        <v>#VALUE!</v>
      </c>
      <c r="H275" s="4" t="str" cm="1">
        <f t="array" ref="H275">_xlfn.IFS(
Table13[[#This Row],[sub category]]&lt;200, "&lt;₹200",
Table13[[#This Row],[sub category]] &lt;=500, "₹200–₹500",Table13[[#This Row],[sub category]] &gt;500, "&gt;₹500"
)</f>
        <v>&gt;₹500</v>
      </c>
      <c r="I275" t="s">
        <v>12243</v>
      </c>
      <c r="J275" t="s">
        <v>12244</v>
      </c>
      <c r="K275" t="s">
        <v>12245</v>
      </c>
      <c r="L275" t="s">
        <v>12246</v>
      </c>
      <c r="M275" t="s">
        <v>12247</v>
      </c>
      <c r="N275" t="s">
        <v>12248</v>
      </c>
      <c r="O275" t="s">
        <v>12249</v>
      </c>
      <c r="P275" t="s">
        <v>12250</v>
      </c>
    </row>
    <row r="276" spans="1:16" x14ac:dyDescent="0.4">
      <c r="A276" t="s">
        <v>11012</v>
      </c>
      <c r="B276" t="s">
        <v>11013</v>
      </c>
      <c r="C276" t="s">
        <v>13122</v>
      </c>
      <c r="D276" t="s">
        <v>13123</v>
      </c>
      <c r="E276" t="s">
        <v>13139</v>
      </c>
      <c r="F276" s="1" t="s">
        <v>13164</v>
      </c>
      <c r="G276" s="4" t="e">
        <f>Table13[[#This Row],[ category]]*#REF!</f>
        <v>#VALUE!</v>
      </c>
      <c r="H276" s="4" t="str" cm="1">
        <f t="array" ref="H276">_xlfn.IFS(
Table13[[#This Row],[sub category]]&lt;200, "&lt;₹200",
Table13[[#This Row],[sub category]] &lt;=500, "₹200–₹500",Table13[[#This Row],[sub category]] &gt;500, "&gt;₹500"
)</f>
        <v>&gt;₹500</v>
      </c>
      <c r="I276" t="s">
        <v>11014</v>
      </c>
      <c r="J276" t="s">
        <v>11015</v>
      </c>
      <c r="K276" t="s">
        <v>11016</v>
      </c>
      <c r="L276" t="s">
        <v>11017</v>
      </c>
      <c r="M276" t="s">
        <v>11018</v>
      </c>
      <c r="N276" t="s">
        <v>11019</v>
      </c>
      <c r="O276" t="s">
        <v>11020</v>
      </c>
      <c r="P276" t="s">
        <v>11021</v>
      </c>
    </row>
    <row r="277" spans="1:16" x14ac:dyDescent="0.4">
      <c r="A277" t="s">
        <v>2231</v>
      </c>
      <c r="B277" t="s">
        <v>2232</v>
      </c>
      <c r="C277" t="s">
        <v>13107</v>
      </c>
      <c r="D277" t="s">
        <v>13114</v>
      </c>
      <c r="E277" t="s">
        <v>13130</v>
      </c>
      <c r="F277" s="1" t="s">
        <v>13121</v>
      </c>
      <c r="G277" s="4" t="e">
        <f>Table13[[#This Row],[ category]]*#REF!</f>
        <v>#VALUE!</v>
      </c>
      <c r="H277" s="4" t="str" cm="1">
        <f t="array" ref="H277">_xlfn.IFS(
Table13[[#This Row],[sub category]]&lt;200, "&lt;₹200",
Table13[[#This Row],[sub category]] &lt;=500, "₹200–₹500",Table13[[#This Row],[sub category]] &gt;500, "&gt;₹500"
)</f>
        <v>&gt;₹500</v>
      </c>
      <c r="I277" t="s">
        <v>2233</v>
      </c>
      <c r="J277" t="s">
        <v>2234</v>
      </c>
      <c r="K277" t="s">
        <v>2235</v>
      </c>
      <c r="L277" t="s">
        <v>2236</v>
      </c>
      <c r="M277" t="s">
        <v>2237</v>
      </c>
      <c r="N277" t="s">
        <v>2238</v>
      </c>
      <c r="O277" t="s">
        <v>2239</v>
      </c>
      <c r="P277" t="s">
        <v>2240</v>
      </c>
    </row>
    <row r="278" spans="1:16" x14ac:dyDescent="0.4">
      <c r="A278" t="s">
        <v>641</v>
      </c>
      <c r="B278" t="s">
        <v>642</v>
      </c>
      <c r="C278" t="s">
        <v>13111</v>
      </c>
      <c r="D278" s="2" t="s">
        <v>13119</v>
      </c>
      <c r="E278" s="2" t="s">
        <v>13120</v>
      </c>
      <c r="F278" s="1" t="s">
        <v>13243</v>
      </c>
      <c r="G278" s="4" t="e">
        <f>Table13[[#This Row],[ category]]*#REF!</f>
        <v>#VALUE!</v>
      </c>
      <c r="H278" s="4" t="str" cm="1">
        <f t="array" ref="H278">_xlfn.IFS(
Table13[[#This Row],[sub category]]&lt;200, "&lt;₹200",
Table13[[#This Row],[sub category]] &lt;=500, "₹200–₹500",Table13[[#This Row],[sub category]] &gt;500, "&gt;₹500"
)</f>
        <v>&gt;₹500</v>
      </c>
      <c r="I278" t="s">
        <v>644</v>
      </c>
      <c r="J278" t="s">
        <v>645</v>
      </c>
      <c r="K278" t="s">
        <v>646</v>
      </c>
      <c r="L278" t="s">
        <v>647</v>
      </c>
      <c r="M278" t="s">
        <v>648</v>
      </c>
      <c r="N278" t="s">
        <v>649</v>
      </c>
      <c r="O278" t="s">
        <v>650</v>
      </c>
      <c r="P278" t="s">
        <v>651</v>
      </c>
    </row>
    <row r="279" spans="1:16" x14ac:dyDescent="0.4">
      <c r="A279" t="s">
        <v>10275</v>
      </c>
      <c r="B279" t="s">
        <v>10276</v>
      </c>
      <c r="C279" t="s">
        <v>13122</v>
      </c>
      <c r="D279" t="s">
        <v>13123</v>
      </c>
      <c r="E279" s="2" t="s">
        <v>13131</v>
      </c>
      <c r="F279" s="1" t="s">
        <v>13132</v>
      </c>
      <c r="G279" s="4" t="e">
        <f>Table13[[#This Row],[ category]]*#REF!</f>
        <v>#VALUE!</v>
      </c>
      <c r="H279" s="4" t="str" cm="1">
        <f t="array" ref="H279">_xlfn.IFS(
Table13[[#This Row],[sub category]]&lt;200, "&lt;₹200",
Table13[[#This Row],[sub category]] &lt;=500, "₹200–₹500",Table13[[#This Row],[sub category]] &gt;500, "&gt;₹500"
)</f>
        <v>&gt;₹500</v>
      </c>
      <c r="I279" t="s">
        <v>10277</v>
      </c>
      <c r="J279" t="s">
        <v>10278</v>
      </c>
      <c r="K279" t="s">
        <v>10279</v>
      </c>
      <c r="L279" t="s">
        <v>10280</v>
      </c>
      <c r="M279" t="s">
        <v>10281</v>
      </c>
      <c r="N279" t="s">
        <v>10282</v>
      </c>
      <c r="O279" t="s">
        <v>10283</v>
      </c>
      <c r="P279" t="s">
        <v>10284</v>
      </c>
    </row>
    <row r="280" spans="1:16" x14ac:dyDescent="0.4">
      <c r="A280" t="s">
        <v>6752</v>
      </c>
      <c r="B280" t="s">
        <v>6753</v>
      </c>
      <c r="C280" t="s">
        <v>13107</v>
      </c>
      <c r="D280" s="2" t="s">
        <v>13114</v>
      </c>
      <c r="E280" s="2" t="s">
        <v>13155</v>
      </c>
      <c r="F280" s="1" t="s">
        <v>13252</v>
      </c>
      <c r="G280" s="4" t="e">
        <f>Table13[[#This Row],[ category]]*#REF!</f>
        <v>#VALUE!</v>
      </c>
      <c r="H280" s="4" t="str" cm="1">
        <f t="array" ref="H280">_xlfn.IFS(
Table13[[#This Row],[sub category]]&lt;200, "&lt;₹200",
Table13[[#This Row],[sub category]] &lt;=500, "₹200–₹500",Table13[[#This Row],[sub category]] &gt;500, "&gt;₹500"
)</f>
        <v>&gt;₹500</v>
      </c>
      <c r="I280" t="s">
        <v>6754</v>
      </c>
      <c r="J280" t="s">
        <v>6755</v>
      </c>
      <c r="K280" t="s">
        <v>6756</v>
      </c>
      <c r="L280" t="s">
        <v>6757</v>
      </c>
      <c r="M280" t="s">
        <v>6758</v>
      </c>
      <c r="N280" t="s">
        <v>6759</v>
      </c>
      <c r="O280" t="s">
        <v>6760</v>
      </c>
      <c r="P280" t="s">
        <v>6761</v>
      </c>
    </row>
    <row r="281" spans="1:16" x14ac:dyDescent="0.4">
      <c r="A281" t="s">
        <v>8102</v>
      </c>
      <c r="B281" t="s">
        <v>8103</v>
      </c>
      <c r="C281" t="s">
        <v>13107</v>
      </c>
      <c r="D281" s="2" t="s">
        <v>13114</v>
      </c>
      <c r="E281" s="2" t="s">
        <v>13183</v>
      </c>
      <c r="F281" s="1" t="s">
        <v>13253</v>
      </c>
      <c r="G281" s="4" t="e">
        <f>Table13[[#This Row],[ category]]*#REF!</f>
        <v>#VALUE!</v>
      </c>
      <c r="H281" s="4" t="str" cm="1">
        <f t="array" ref="H281">_xlfn.IFS(
Table13[[#This Row],[sub category]]&lt;200, "&lt;₹200",
Table13[[#This Row],[sub category]] &lt;=500, "₹200–₹500",Table13[[#This Row],[sub category]] &gt;500, "&gt;₹500"
)</f>
        <v>&gt;₹500</v>
      </c>
      <c r="I281" t="s">
        <v>8104</v>
      </c>
      <c r="J281" t="s">
        <v>8105</v>
      </c>
      <c r="K281" t="s">
        <v>8106</v>
      </c>
      <c r="L281" t="s">
        <v>8107</v>
      </c>
      <c r="M281" t="s">
        <v>8108</v>
      </c>
      <c r="N281" t="s">
        <v>13063</v>
      </c>
      <c r="O281" t="s">
        <v>8109</v>
      </c>
      <c r="P281" t="s">
        <v>8110</v>
      </c>
    </row>
    <row r="282" spans="1:16" x14ac:dyDescent="0.4">
      <c r="A282" t="s">
        <v>5493</v>
      </c>
      <c r="B282" t="s">
        <v>5494</v>
      </c>
      <c r="C282" t="s">
        <v>13107</v>
      </c>
      <c r="D282" t="s">
        <v>13114</v>
      </c>
      <c r="E282" t="s">
        <v>13115</v>
      </c>
      <c r="F282" s="1" t="s">
        <v>13116</v>
      </c>
      <c r="G282" s="4" t="e">
        <f>Table13[[#This Row],[ category]]*#REF!</f>
        <v>#VALUE!</v>
      </c>
      <c r="H282" s="4" t="str" cm="1">
        <f t="array" ref="H282">_xlfn.IFS(
Table13[[#This Row],[sub category]]&lt;200, "&lt;₹200",
Table13[[#This Row],[sub category]] &lt;=500, "₹200–₹500",Table13[[#This Row],[sub category]] &gt;500, "&gt;₹500"
)</f>
        <v>&gt;₹500</v>
      </c>
      <c r="I282" t="s">
        <v>5495</v>
      </c>
      <c r="J282" t="s">
        <v>5496</v>
      </c>
      <c r="K282" t="s">
        <v>5497</v>
      </c>
      <c r="L282" t="s">
        <v>5498</v>
      </c>
      <c r="M282" t="s">
        <v>5499</v>
      </c>
      <c r="N282" t="s">
        <v>5500</v>
      </c>
      <c r="O282" t="s">
        <v>5501</v>
      </c>
      <c r="P282" t="s">
        <v>5502</v>
      </c>
    </row>
    <row r="283" spans="1:16" x14ac:dyDescent="0.4">
      <c r="A283" t="s">
        <v>566</v>
      </c>
      <c r="B283" t="s">
        <v>567</v>
      </c>
      <c r="C283" t="s">
        <v>13111</v>
      </c>
      <c r="D283" t="s">
        <v>13119</v>
      </c>
      <c r="E283" t="s">
        <v>13120</v>
      </c>
      <c r="F283" s="1" t="s">
        <v>13190</v>
      </c>
      <c r="G283" s="4" t="e">
        <f>Table13[[#This Row],[ category]]*#REF!</f>
        <v>#VALUE!</v>
      </c>
      <c r="H283" s="4" t="str" cm="1">
        <f t="array" ref="H283">_xlfn.IFS(
Table13[[#This Row],[sub category]]&lt;200, "&lt;₹200",
Table13[[#This Row],[sub category]] &lt;=500, "₹200–₹500",Table13[[#This Row],[sub category]] &gt;500, "&gt;₹500"
)</f>
        <v>&gt;₹500</v>
      </c>
      <c r="I283" t="s">
        <v>568</v>
      </c>
      <c r="J283" t="s">
        <v>569</v>
      </c>
      <c r="K283" t="s">
        <v>570</v>
      </c>
      <c r="L283" t="s">
        <v>571</v>
      </c>
      <c r="M283" t="s">
        <v>572</v>
      </c>
      <c r="N283" t="s">
        <v>573</v>
      </c>
      <c r="O283" t="s">
        <v>574</v>
      </c>
      <c r="P283" t="s">
        <v>575</v>
      </c>
    </row>
    <row r="284" spans="1:16" x14ac:dyDescent="0.4">
      <c r="A284" t="s">
        <v>12402</v>
      </c>
      <c r="B284" t="s">
        <v>12403</v>
      </c>
      <c r="C284" t="s">
        <v>13122</v>
      </c>
      <c r="D284" s="2" t="s">
        <v>13123</v>
      </c>
      <c r="E284" s="2" t="s">
        <v>13124</v>
      </c>
      <c r="F284" s="1" t="s">
        <v>13186</v>
      </c>
      <c r="G284" s="4" t="e">
        <f>Table13[[#This Row],[ category]]*#REF!</f>
        <v>#VALUE!</v>
      </c>
      <c r="H284" s="4" t="str" cm="1">
        <f t="array" ref="H284">_xlfn.IFS(
Table13[[#This Row],[sub category]]&lt;200, "&lt;₹200",
Table13[[#This Row],[sub category]] &lt;=500, "₹200–₹500",Table13[[#This Row],[sub category]] &gt;500, "&gt;₹500"
)</f>
        <v>&gt;₹500</v>
      </c>
      <c r="I284" t="s">
        <v>12404</v>
      </c>
      <c r="J284" t="s">
        <v>12405</v>
      </c>
      <c r="K284" t="s">
        <v>12406</v>
      </c>
      <c r="L284" t="s">
        <v>12407</v>
      </c>
      <c r="M284" t="s">
        <v>12408</v>
      </c>
      <c r="N284" t="s">
        <v>12409</v>
      </c>
      <c r="O284" t="s">
        <v>12410</v>
      </c>
      <c r="P284" t="s">
        <v>12411</v>
      </c>
    </row>
    <row r="285" spans="1:16" x14ac:dyDescent="0.4">
      <c r="A285" t="s">
        <v>5983</v>
      </c>
      <c r="B285" t="s">
        <v>5984</v>
      </c>
      <c r="C285" t="s">
        <v>13111</v>
      </c>
      <c r="D285" s="2" t="s">
        <v>13238</v>
      </c>
      <c r="E285" s="2" t="s">
        <v>13254</v>
      </c>
      <c r="F285" s="1" t="s">
        <v>13255</v>
      </c>
      <c r="G285" s="4" t="e">
        <f>Table13[[#This Row],[ category]]*#REF!</f>
        <v>#VALUE!</v>
      </c>
      <c r="H285" s="4" t="str" cm="1">
        <f t="array" ref="H285">_xlfn.IFS(
Table13[[#This Row],[sub category]]&lt;200, "&lt;₹200",
Table13[[#This Row],[sub category]] &lt;=500, "₹200–₹500",Table13[[#This Row],[sub category]] &gt;500, "&gt;₹500"
)</f>
        <v>&gt;₹500</v>
      </c>
      <c r="I285" t="s">
        <v>5985</v>
      </c>
      <c r="J285" t="s">
        <v>5986</v>
      </c>
      <c r="K285" t="s">
        <v>5987</v>
      </c>
      <c r="L285" t="s">
        <v>5988</v>
      </c>
      <c r="M285" t="s">
        <v>5989</v>
      </c>
      <c r="N285" t="s">
        <v>5990</v>
      </c>
      <c r="O285" t="s">
        <v>5991</v>
      </c>
      <c r="P285" t="s">
        <v>5992</v>
      </c>
    </row>
    <row r="286" spans="1:16" x14ac:dyDescent="0.4">
      <c r="A286" t="s">
        <v>10829</v>
      </c>
      <c r="B286" t="s">
        <v>10830</v>
      </c>
      <c r="C286" t="s">
        <v>13256</v>
      </c>
      <c r="D286" t="s">
        <v>13257</v>
      </c>
      <c r="E286" s="2" t="s">
        <v>13258</v>
      </c>
      <c r="F286" s="1" t="s">
        <v>13259</v>
      </c>
      <c r="G286" s="4" t="e">
        <f>Table13[[#This Row],[ category]]*#REF!</f>
        <v>#VALUE!</v>
      </c>
      <c r="H286" s="4" t="str" cm="1">
        <f t="array" ref="H286">_xlfn.IFS(
Table13[[#This Row],[sub category]]&lt;200, "&lt;₹200",
Table13[[#This Row],[sub category]] &lt;=500, "₹200–₹500",Table13[[#This Row],[sub category]] &gt;500, "&gt;₹500"
)</f>
        <v>&gt;₹500</v>
      </c>
      <c r="I286" t="s">
        <v>10832</v>
      </c>
      <c r="J286" t="s">
        <v>10833</v>
      </c>
      <c r="K286" t="s">
        <v>10834</v>
      </c>
      <c r="L286" t="s">
        <v>10835</v>
      </c>
      <c r="M286" t="s">
        <v>10836</v>
      </c>
      <c r="N286" t="s">
        <v>10837</v>
      </c>
      <c r="O286" t="s">
        <v>10838</v>
      </c>
      <c r="P286" t="s">
        <v>10839</v>
      </c>
    </row>
    <row r="287" spans="1:16" x14ac:dyDescent="0.4">
      <c r="A287" t="s">
        <v>6292</v>
      </c>
      <c r="B287" t="s">
        <v>6293</v>
      </c>
      <c r="C287" t="s">
        <v>13107</v>
      </c>
      <c r="D287" s="2" t="s">
        <v>13114</v>
      </c>
      <c r="E287" s="2" t="s">
        <v>13115</v>
      </c>
      <c r="F287" s="1" t="s">
        <v>13157</v>
      </c>
      <c r="G287" s="4" t="e">
        <f>Table13[[#This Row],[ category]]*#REF!</f>
        <v>#VALUE!</v>
      </c>
      <c r="H287" s="4" t="str" cm="1">
        <f t="array" ref="H287">_xlfn.IFS(
Table13[[#This Row],[sub category]]&lt;200, "&lt;₹200",
Table13[[#This Row],[sub category]] &lt;=500, "₹200–₹500",Table13[[#This Row],[sub category]] &gt;500, "&gt;₹500"
)</f>
        <v>&gt;₹500</v>
      </c>
      <c r="I287" t="s">
        <v>6294</v>
      </c>
      <c r="J287" t="s">
        <v>6295</v>
      </c>
      <c r="K287" t="s">
        <v>6296</v>
      </c>
      <c r="L287" t="s">
        <v>6297</v>
      </c>
      <c r="M287" t="s">
        <v>6298</v>
      </c>
      <c r="N287" t="s">
        <v>6299</v>
      </c>
      <c r="O287" t="s">
        <v>6300</v>
      </c>
      <c r="P287" t="s">
        <v>6301</v>
      </c>
    </row>
    <row r="288" spans="1:16" x14ac:dyDescent="0.4">
      <c r="A288" t="s">
        <v>5463</v>
      </c>
      <c r="B288" t="s">
        <v>5464</v>
      </c>
      <c r="C288" t="s">
        <v>13111</v>
      </c>
      <c r="D288" t="s">
        <v>13198</v>
      </c>
      <c r="E288" t="s">
        <v>13199</v>
      </c>
      <c r="F288" s="1" t="s">
        <v>13216</v>
      </c>
      <c r="G288" s="4" t="e">
        <f>Table13[[#This Row],[ category]]*#REF!</f>
        <v>#VALUE!</v>
      </c>
      <c r="H288" s="4" t="str" cm="1">
        <f t="array" ref="H288">_xlfn.IFS(
Table13[[#This Row],[sub category]]&lt;200, "&lt;₹200",
Table13[[#This Row],[sub category]] &lt;=500, "₹200–₹500",Table13[[#This Row],[sub category]] &gt;500, "&gt;₹500"
)</f>
        <v>&gt;₹500</v>
      </c>
      <c r="I288" t="s">
        <v>5465</v>
      </c>
      <c r="J288" t="s">
        <v>5466</v>
      </c>
      <c r="K288" t="s">
        <v>5467</v>
      </c>
      <c r="L288" t="s">
        <v>5468</v>
      </c>
      <c r="M288" t="s">
        <v>5469</v>
      </c>
      <c r="N288" t="s">
        <v>13049</v>
      </c>
      <c r="O288" t="s">
        <v>5470</v>
      </c>
      <c r="P288" t="s">
        <v>5471</v>
      </c>
    </row>
    <row r="289" spans="1:16" x14ac:dyDescent="0.4">
      <c r="A289" t="s">
        <v>2274</v>
      </c>
      <c r="B289" t="s">
        <v>2275</v>
      </c>
      <c r="C289" t="s">
        <v>13107</v>
      </c>
      <c r="D289" t="s">
        <v>13114</v>
      </c>
      <c r="E289" t="s">
        <v>13130</v>
      </c>
      <c r="F289" s="1" t="s">
        <v>13121</v>
      </c>
      <c r="G289" s="4" t="e">
        <f>Table13[[#This Row],[ category]]*#REF!</f>
        <v>#VALUE!</v>
      </c>
      <c r="H289" s="4" t="str" cm="1">
        <f t="array" ref="H289">_xlfn.IFS(
Table13[[#This Row],[sub category]]&lt;200, "&lt;₹200",
Table13[[#This Row],[sub category]] &lt;=500, "₹200–₹500",Table13[[#This Row],[sub category]] &gt;500, "&gt;₹500"
)</f>
        <v>&gt;₹500</v>
      </c>
      <c r="I289" t="s">
        <v>2276</v>
      </c>
      <c r="J289" t="s">
        <v>50</v>
      </c>
      <c r="K289" t="s">
        <v>51</v>
      </c>
      <c r="L289" t="s">
        <v>52</v>
      </c>
      <c r="M289" t="s">
        <v>53</v>
      </c>
      <c r="N289" t="s">
        <v>54</v>
      </c>
      <c r="O289" t="s">
        <v>2277</v>
      </c>
      <c r="P289" t="s">
        <v>2278</v>
      </c>
    </row>
    <row r="290" spans="1:16" x14ac:dyDescent="0.4">
      <c r="A290" t="s">
        <v>10890</v>
      </c>
      <c r="B290" t="s">
        <v>10891</v>
      </c>
      <c r="C290" t="s">
        <v>13122</v>
      </c>
      <c r="D290" s="2" t="s">
        <v>13123</v>
      </c>
      <c r="E290" s="2" t="s">
        <v>13124</v>
      </c>
      <c r="F290" s="1" t="s">
        <v>13233</v>
      </c>
      <c r="G290" s="4" t="e">
        <f>Table13[[#This Row],[ category]]*#REF!</f>
        <v>#VALUE!</v>
      </c>
      <c r="H290" s="4" t="str" cm="1">
        <f t="array" ref="H290">_xlfn.IFS(
Table13[[#This Row],[sub category]]&lt;200, "&lt;₹200",
Table13[[#This Row],[sub category]] &lt;=500, "₹200–₹500",Table13[[#This Row],[sub category]] &gt;500, "&gt;₹500"
)</f>
        <v>&gt;₹500</v>
      </c>
      <c r="I290" t="s">
        <v>10892</v>
      </c>
      <c r="J290" t="s">
        <v>10893</v>
      </c>
      <c r="K290" t="s">
        <v>10894</v>
      </c>
      <c r="L290" t="s">
        <v>10895</v>
      </c>
      <c r="M290" t="s">
        <v>10896</v>
      </c>
      <c r="N290" t="s">
        <v>10897</v>
      </c>
      <c r="O290" t="s">
        <v>10898</v>
      </c>
      <c r="P290" t="s">
        <v>10899</v>
      </c>
    </row>
    <row r="291" spans="1:16" x14ac:dyDescent="0.4">
      <c r="A291" t="s">
        <v>2536</v>
      </c>
      <c r="B291" t="s">
        <v>2537</v>
      </c>
      <c r="C291" t="s">
        <v>13107</v>
      </c>
      <c r="D291" t="s">
        <v>13114</v>
      </c>
      <c r="E291" s="2" t="s">
        <v>13130</v>
      </c>
      <c r="F291" s="1" t="s">
        <v>13121</v>
      </c>
      <c r="G291" s="4" t="e">
        <f>Table13[[#This Row],[ category]]*#REF!</f>
        <v>#VALUE!</v>
      </c>
      <c r="H291" s="4" t="str" cm="1">
        <f t="array" ref="H291">_xlfn.IFS(
Table13[[#This Row],[sub category]]&lt;200, "&lt;₹200",
Table13[[#This Row],[sub category]] &lt;=500, "₹200–₹500",Table13[[#This Row],[sub category]] &gt;500, "&gt;₹500"
)</f>
        <v>&gt;₹500</v>
      </c>
      <c r="I291" t="s">
        <v>2538</v>
      </c>
      <c r="J291" t="s">
        <v>1634</v>
      </c>
      <c r="K291" t="s">
        <v>1635</v>
      </c>
      <c r="L291" t="s">
        <v>1636</v>
      </c>
      <c r="M291" t="s">
        <v>1637</v>
      </c>
      <c r="N291" t="s">
        <v>1638</v>
      </c>
      <c r="O291" t="s">
        <v>2539</v>
      </c>
      <c r="P291" t="s">
        <v>2540</v>
      </c>
    </row>
    <row r="292" spans="1:16" x14ac:dyDescent="0.4">
      <c r="A292" t="s">
        <v>1631</v>
      </c>
      <c r="B292" t="s">
        <v>1632</v>
      </c>
      <c r="C292" t="s">
        <v>13107</v>
      </c>
      <c r="D292" t="s">
        <v>13114</v>
      </c>
      <c r="E292" s="2" t="s">
        <v>13130</v>
      </c>
      <c r="F292" s="1" t="s">
        <v>13121</v>
      </c>
      <c r="G292" s="4" t="e">
        <f>Table13[[#This Row],[ category]]*#REF!</f>
        <v>#VALUE!</v>
      </c>
      <c r="H292" s="4" t="str" cm="1">
        <f t="array" ref="H292">_xlfn.IFS(
Table13[[#This Row],[sub category]]&lt;200, "&lt;₹200",
Table13[[#This Row],[sub category]] &lt;=500, "₹200–₹500",Table13[[#This Row],[sub category]] &gt;500, "&gt;₹500"
)</f>
        <v>&gt;₹500</v>
      </c>
      <c r="I292" t="s">
        <v>1633</v>
      </c>
      <c r="J292" t="s">
        <v>1634</v>
      </c>
      <c r="K292" t="s">
        <v>1635</v>
      </c>
      <c r="L292" t="s">
        <v>1636</v>
      </c>
      <c r="M292" t="s">
        <v>1637</v>
      </c>
      <c r="N292" t="s">
        <v>1638</v>
      </c>
      <c r="O292" t="s">
        <v>1639</v>
      </c>
      <c r="P292" t="s">
        <v>1640</v>
      </c>
    </row>
    <row r="293" spans="1:16" x14ac:dyDescent="0.4">
      <c r="A293" t="s">
        <v>11786</v>
      </c>
      <c r="B293" t="s">
        <v>11787</v>
      </c>
      <c r="C293" t="s">
        <v>13122</v>
      </c>
      <c r="D293" s="2" t="s">
        <v>13123</v>
      </c>
      <c r="E293" s="2" t="s">
        <v>13131</v>
      </c>
      <c r="F293" s="1" t="s">
        <v>13132</v>
      </c>
      <c r="G293" s="4" t="e">
        <f>Table13[[#This Row],[ category]]*#REF!</f>
        <v>#VALUE!</v>
      </c>
      <c r="H293" s="4" t="str" cm="1">
        <f t="array" ref="H293">_xlfn.IFS(
Table13[[#This Row],[sub category]]&lt;200, "&lt;₹200",
Table13[[#This Row],[sub category]] &lt;=500, "₹200–₹500",Table13[[#This Row],[sub category]] &gt;500, "&gt;₹500"
)</f>
        <v>&gt;₹500</v>
      </c>
      <c r="I293" t="s">
        <v>11788</v>
      </c>
      <c r="J293" t="s">
        <v>11789</v>
      </c>
      <c r="K293" t="s">
        <v>11790</v>
      </c>
      <c r="L293" t="s">
        <v>11791</v>
      </c>
      <c r="M293" t="s">
        <v>11792</v>
      </c>
      <c r="N293" t="s">
        <v>11793</v>
      </c>
      <c r="O293" t="s">
        <v>11794</v>
      </c>
      <c r="P293" t="s">
        <v>11795</v>
      </c>
    </row>
    <row r="294" spans="1:16" x14ac:dyDescent="0.4">
      <c r="A294" t="s">
        <v>12341</v>
      </c>
      <c r="B294" t="s">
        <v>12342</v>
      </c>
      <c r="C294" t="s">
        <v>13122</v>
      </c>
      <c r="D294" s="2" t="s">
        <v>13123</v>
      </c>
      <c r="E294" s="2" t="s">
        <v>13124</v>
      </c>
      <c r="F294" s="1" t="s">
        <v>13197</v>
      </c>
      <c r="G294" s="4" t="e">
        <f>Table13[[#This Row],[ category]]*#REF!</f>
        <v>#VALUE!</v>
      </c>
      <c r="H294" s="4" t="str" cm="1">
        <f t="array" ref="H294">_xlfn.IFS(
Table13[[#This Row],[sub category]]&lt;200, "&lt;₹200",
Table13[[#This Row],[sub category]] &lt;=500, "₹200–₹500",Table13[[#This Row],[sub category]] &gt;500, "&gt;₹500"
)</f>
        <v>&gt;₹500</v>
      </c>
      <c r="I294" t="s">
        <v>12343</v>
      </c>
      <c r="J294" t="s">
        <v>12344</v>
      </c>
      <c r="K294" t="s">
        <v>12345</v>
      </c>
      <c r="L294" t="s">
        <v>12346</v>
      </c>
      <c r="M294" t="s">
        <v>12347</v>
      </c>
      <c r="N294" t="s">
        <v>12348</v>
      </c>
      <c r="O294" t="s">
        <v>12349</v>
      </c>
      <c r="P294" t="s">
        <v>12350</v>
      </c>
    </row>
    <row r="295" spans="1:16" x14ac:dyDescent="0.4">
      <c r="A295" t="s">
        <v>1681</v>
      </c>
      <c r="B295" t="s">
        <v>1682</v>
      </c>
      <c r="C295" t="s">
        <v>13107</v>
      </c>
      <c r="D295" t="s">
        <v>13114</v>
      </c>
      <c r="E295" s="2" t="s">
        <v>13130</v>
      </c>
      <c r="F295" s="1" t="s">
        <v>13121</v>
      </c>
      <c r="G295" s="4" t="e">
        <f>Table13[[#This Row],[ category]]*#REF!</f>
        <v>#VALUE!</v>
      </c>
      <c r="H295" s="4" t="str" cm="1">
        <f t="array" ref="H295">_xlfn.IFS(
Table13[[#This Row],[sub category]]&lt;200, "&lt;₹200",
Table13[[#This Row],[sub category]] &lt;=500, "₹200–₹500",Table13[[#This Row],[sub category]] &gt;500, "&gt;₹500"
)</f>
        <v>&gt;₹500</v>
      </c>
      <c r="I295" t="s">
        <v>1683</v>
      </c>
      <c r="J295" t="s">
        <v>1684</v>
      </c>
      <c r="K295" t="s">
        <v>1685</v>
      </c>
      <c r="L295" t="s">
        <v>1686</v>
      </c>
      <c r="M295" t="s">
        <v>1687</v>
      </c>
      <c r="N295" t="s">
        <v>13033</v>
      </c>
      <c r="O295" t="s">
        <v>1688</v>
      </c>
      <c r="P295" t="s">
        <v>1689</v>
      </c>
    </row>
    <row r="296" spans="1:16" x14ac:dyDescent="0.4">
      <c r="A296" t="s">
        <v>5806</v>
      </c>
      <c r="B296" t="s">
        <v>5807</v>
      </c>
      <c r="C296" t="s">
        <v>13111</v>
      </c>
      <c r="D296" t="s">
        <v>13198</v>
      </c>
      <c r="E296" s="2" t="s">
        <v>13199</v>
      </c>
      <c r="F296" s="1" t="s">
        <v>13216</v>
      </c>
      <c r="G296" s="4" t="e">
        <f>Table13[[#This Row],[ category]]*#REF!</f>
        <v>#VALUE!</v>
      </c>
      <c r="H296" s="4" t="str" cm="1">
        <f t="array" ref="H296">_xlfn.IFS(
Table13[[#This Row],[sub category]]&lt;200, "&lt;₹200",
Table13[[#This Row],[sub category]] &lt;=500, "₹200–₹500",Table13[[#This Row],[sub category]] &gt;500, "&gt;₹500"
)</f>
        <v>&gt;₹500</v>
      </c>
      <c r="I296" t="s">
        <v>5808</v>
      </c>
      <c r="J296" t="s">
        <v>5809</v>
      </c>
      <c r="K296" t="s">
        <v>5810</v>
      </c>
      <c r="L296" t="s">
        <v>5811</v>
      </c>
      <c r="M296" t="s">
        <v>5812</v>
      </c>
      <c r="N296" t="s">
        <v>5813</v>
      </c>
      <c r="O296" t="s">
        <v>5814</v>
      </c>
      <c r="P296" t="s">
        <v>5815</v>
      </c>
    </row>
    <row r="297" spans="1:16" x14ac:dyDescent="0.4">
      <c r="A297" t="s">
        <v>9018</v>
      </c>
      <c r="B297" t="s">
        <v>9019</v>
      </c>
      <c r="C297" t="s">
        <v>13122</v>
      </c>
      <c r="D297" s="2" t="s">
        <v>13123</v>
      </c>
      <c r="E297" s="2" t="s">
        <v>13124</v>
      </c>
      <c r="F297" s="1" t="s">
        <v>13165</v>
      </c>
      <c r="G297" s="4" t="e">
        <f>Table13[[#This Row],[ category]]*#REF!</f>
        <v>#VALUE!</v>
      </c>
      <c r="H297" s="4" t="str" cm="1">
        <f t="array" ref="H297">_xlfn.IFS(
Table13[[#This Row],[sub category]]&lt;200, "&lt;₹200",
Table13[[#This Row],[sub category]] &lt;=500, "₹200–₹500",Table13[[#This Row],[sub category]] &gt;500, "&gt;₹500"
)</f>
        <v>&gt;₹500</v>
      </c>
      <c r="I297" t="s">
        <v>9020</v>
      </c>
      <c r="J297" t="s">
        <v>9021</v>
      </c>
      <c r="K297" t="s">
        <v>9022</v>
      </c>
      <c r="L297" t="s">
        <v>9023</v>
      </c>
      <c r="M297" t="s">
        <v>9024</v>
      </c>
      <c r="N297" t="s">
        <v>9025</v>
      </c>
      <c r="O297" t="s">
        <v>9026</v>
      </c>
      <c r="P297" t="s">
        <v>9027</v>
      </c>
    </row>
    <row r="298" spans="1:16" x14ac:dyDescent="0.4">
      <c r="A298" t="s">
        <v>7559</v>
      </c>
      <c r="B298" t="s">
        <v>7560</v>
      </c>
      <c r="C298" t="s">
        <v>13107</v>
      </c>
      <c r="D298" s="2" t="s">
        <v>13114</v>
      </c>
      <c r="E298" s="2" t="s">
        <v>13155</v>
      </c>
      <c r="F298" s="1" t="s">
        <v>13222</v>
      </c>
      <c r="G298" s="4" t="e">
        <f>Table13[[#This Row],[ category]]*#REF!</f>
        <v>#VALUE!</v>
      </c>
      <c r="H298" s="4" t="str" cm="1">
        <f t="array" ref="H298">_xlfn.IFS(
Table13[[#This Row],[sub category]]&lt;200, "&lt;₹200",
Table13[[#This Row],[sub category]] &lt;=500, "₹200–₹500",Table13[[#This Row],[sub category]] &gt;500, "&gt;₹500"
)</f>
        <v>&gt;₹500</v>
      </c>
      <c r="I298" t="s">
        <v>7561</v>
      </c>
      <c r="J298" t="s">
        <v>7562</v>
      </c>
      <c r="K298" t="s">
        <v>7563</v>
      </c>
      <c r="L298" t="s">
        <v>7564</v>
      </c>
      <c r="M298" t="s">
        <v>7565</v>
      </c>
      <c r="N298" t="s">
        <v>7566</v>
      </c>
      <c r="O298" t="s">
        <v>7567</v>
      </c>
      <c r="P298" t="s">
        <v>7568</v>
      </c>
    </row>
    <row r="299" spans="1:16" x14ac:dyDescent="0.4">
      <c r="A299" t="s">
        <v>3693</v>
      </c>
      <c r="B299" t="s">
        <v>3694</v>
      </c>
      <c r="C299" t="s">
        <v>13111</v>
      </c>
      <c r="D299" t="s">
        <v>13120</v>
      </c>
      <c r="E299" s="2" t="s">
        <v>13260</v>
      </c>
      <c r="F299" s="1" t="s">
        <v>13261</v>
      </c>
      <c r="G299" s="4" t="e">
        <f>Table13[[#This Row],[ category]]*#REF!</f>
        <v>#VALUE!</v>
      </c>
      <c r="H299" s="4" t="str" cm="1">
        <f t="array" ref="H299">_xlfn.IFS(
Table13[[#This Row],[sub category]]&lt;200, "&lt;₹200",
Table13[[#This Row],[sub category]] &lt;=500, "₹200–₹500",Table13[[#This Row],[sub category]] &gt;500, "&gt;₹500"
)</f>
        <v>&gt;₹500</v>
      </c>
      <c r="I299" t="s">
        <v>3695</v>
      </c>
      <c r="J299" t="s">
        <v>3696</v>
      </c>
      <c r="K299" t="s">
        <v>3697</v>
      </c>
      <c r="L299" t="s">
        <v>3698</v>
      </c>
      <c r="M299" t="s">
        <v>3699</v>
      </c>
      <c r="N299" t="s">
        <v>3700</v>
      </c>
      <c r="O299" t="s">
        <v>3701</v>
      </c>
      <c r="P299" t="s">
        <v>3702</v>
      </c>
    </row>
    <row r="300" spans="1:16" x14ac:dyDescent="0.4">
      <c r="A300" t="s">
        <v>6502</v>
      </c>
      <c r="B300" t="s">
        <v>6503</v>
      </c>
      <c r="C300" t="s">
        <v>13111</v>
      </c>
      <c r="D300" t="s">
        <v>13198</v>
      </c>
      <c r="E300" t="s">
        <v>13262</v>
      </c>
      <c r="F300" s="1"/>
      <c r="G300" s="4" t="e">
        <f>Table13[[#This Row],[ category]]*#REF!</f>
        <v>#VALUE!</v>
      </c>
      <c r="H300" s="4" t="str" cm="1">
        <f t="array" ref="H300">_xlfn.IFS(
Table13[[#This Row],[sub category]]&lt;200, "&lt;₹200",
Table13[[#This Row],[sub category]] &lt;=500, "₹200–₹500",Table13[[#This Row],[sub category]] &gt;500, "&gt;₹500"
)</f>
        <v>&gt;₹500</v>
      </c>
      <c r="I300" t="s">
        <v>6505</v>
      </c>
      <c r="J300" t="s">
        <v>6506</v>
      </c>
      <c r="K300" t="s">
        <v>6507</v>
      </c>
      <c r="L300" t="s">
        <v>6508</v>
      </c>
      <c r="M300" t="s">
        <v>6509</v>
      </c>
      <c r="N300" t="s">
        <v>6510</v>
      </c>
      <c r="O300" t="s">
        <v>6511</v>
      </c>
      <c r="P300" t="s">
        <v>6512</v>
      </c>
    </row>
    <row r="301" spans="1:16" x14ac:dyDescent="0.4">
      <c r="A301" t="s">
        <v>935</v>
      </c>
      <c r="B301" t="s">
        <v>936</v>
      </c>
      <c r="C301" t="s">
        <v>13111</v>
      </c>
      <c r="D301" t="s">
        <v>13119</v>
      </c>
      <c r="E301" t="s">
        <v>13120</v>
      </c>
      <c r="F301" s="1" t="s">
        <v>13190</v>
      </c>
      <c r="G301" s="4" t="e">
        <f>Table13[[#This Row],[ category]]*#REF!</f>
        <v>#VALUE!</v>
      </c>
      <c r="H301" s="4" t="str" cm="1">
        <f t="array" ref="H301">_xlfn.IFS(
Table13[[#This Row],[sub category]]&lt;200, "&lt;₹200",
Table13[[#This Row],[sub category]] &lt;=500, "₹200–₹500",Table13[[#This Row],[sub category]] &gt;500, "&gt;₹500"
)</f>
        <v>&gt;₹500</v>
      </c>
      <c r="I301" t="s">
        <v>937</v>
      </c>
      <c r="J301" t="s">
        <v>938</v>
      </c>
      <c r="K301" t="s">
        <v>939</v>
      </c>
      <c r="L301" t="s">
        <v>940</v>
      </c>
      <c r="M301" t="s">
        <v>941</v>
      </c>
      <c r="N301" t="s">
        <v>942</v>
      </c>
      <c r="O301" t="s">
        <v>943</v>
      </c>
      <c r="P301" t="s">
        <v>944</v>
      </c>
    </row>
    <row r="302" spans="1:16" x14ac:dyDescent="0.4">
      <c r="A302" t="s">
        <v>2279</v>
      </c>
      <c r="B302" t="s">
        <v>2280</v>
      </c>
      <c r="C302" t="s">
        <v>13107</v>
      </c>
      <c r="D302" t="s">
        <v>13114</v>
      </c>
      <c r="E302" s="2" t="s">
        <v>13130</v>
      </c>
      <c r="F302" s="1" t="s">
        <v>13121</v>
      </c>
      <c r="G302" s="4" t="e">
        <f>Table13[[#This Row],[ category]]*#REF!</f>
        <v>#VALUE!</v>
      </c>
      <c r="H302" s="4" t="str" cm="1">
        <f t="array" ref="H302">_xlfn.IFS(
Table13[[#This Row],[sub category]]&lt;200, "&lt;₹200",
Table13[[#This Row],[sub category]] &lt;=500, "₹200–₹500",Table13[[#This Row],[sub category]] &gt;500, "&gt;₹500"
)</f>
        <v>&gt;₹500</v>
      </c>
      <c r="I302" t="s">
        <v>2281</v>
      </c>
      <c r="J302" t="s">
        <v>2282</v>
      </c>
      <c r="K302" t="s">
        <v>2283</v>
      </c>
      <c r="L302" t="s">
        <v>2284</v>
      </c>
      <c r="M302" t="s">
        <v>2285</v>
      </c>
      <c r="N302" t="s">
        <v>2286</v>
      </c>
      <c r="O302" t="s">
        <v>2287</v>
      </c>
      <c r="P302" t="s">
        <v>2288</v>
      </c>
    </row>
    <row r="303" spans="1:16" x14ac:dyDescent="0.4">
      <c r="A303" t="s">
        <v>10315</v>
      </c>
      <c r="B303" t="s">
        <v>10316</v>
      </c>
      <c r="C303" t="s">
        <v>13122</v>
      </c>
      <c r="D303" s="2" t="s">
        <v>13123</v>
      </c>
      <c r="E303" s="2" t="s">
        <v>13131</v>
      </c>
      <c r="F303" s="1" t="s">
        <v>13132</v>
      </c>
      <c r="G303" s="4" t="e">
        <f>Table13[[#This Row],[ category]]*#REF!</f>
        <v>#VALUE!</v>
      </c>
      <c r="H303" s="4" t="str" cm="1">
        <f t="array" ref="H303">_xlfn.IFS(
Table13[[#This Row],[sub category]]&lt;200, "&lt;₹200",
Table13[[#This Row],[sub category]] &lt;=500, "₹200–₹500",Table13[[#This Row],[sub category]] &gt;500, "&gt;₹500"
)</f>
        <v>&gt;₹500</v>
      </c>
      <c r="I303" t="s">
        <v>10317</v>
      </c>
      <c r="J303" t="s">
        <v>10318</v>
      </c>
      <c r="K303" t="s">
        <v>10319</v>
      </c>
      <c r="L303" t="s">
        <v>10320</v>
      </c>
      <c r="M303" t="s">
        <v>10321</v>
      </c>
      <c r="N303" t="s">
        <v>10322</v>
      </c>
      <c r="O303" t="s">
        <v>10323</v>
      </c>
      <c r="P303" t="s">
        <v>10324</v>
      </c>
    </row>
    <row r="304" spans="1:16" x14ac:dyDescent="0.4">
      <c r="A304" t="s">
        <v>10740</v>
      </c>
      <c r="B304" t="s">
        <v>10741</v>
      </c>
      <c r="C304" t="s">
        <v>13122</v>
      </c>
      <c r="D304" s="2" t="s">
        <v>13123</v>
      </c>
      <c r="E304" s="2" t="s">
        <v>13131</v>
      </c>
      <c r="F304" s="1" t="s">
        <v>13132</v>
      </c>
      <c r="G304" s="4" t="e">
        <f>Table13[[#This Row],[ category]]*#REF!</f>
        <v>#VALUE!</v>
      </c>
      <c r="H304" s="4" t="str" cm="1">
        <f t="array" ref="H304">_xlfn.IFS(
Table13[[#This Row],[sub category]]&lt;200, "&lt;₹200",
Table13[[#This Row],[sub category]] &lt;=500, "₹200–₹500",Table13[[#This Row],[sub category]] &gt;500, "&gt;₹500"
)</f>
        <v>&gt;₹500</v>
      </c>
      <c r="I304" t="s">
        <v>10742</v>
      </c>
      <c r="J304" t="s">
        <v>10743</v>
      </c>
      <c r="K304" t="s">
        <v>10744</v>
      </c>
      <c r="L304" t="s">
        <v>10745</v>
      </c>
      <c r="M304" t="s">
        <v>10746</v>
      </c>
      <c r="N304" t="s">
        <v>10747</v>
      </c>
      <c r="O304" t="s">
        <v>10748</v>
      </c>
      <c r="P304" t="s">
        <v>10749</v>
      </c>
    </row>
    <row r="305" spans="1:16" x14ac:dyDescent="0.4">
      <c r="A305" t="s">
        <v>2299</v>
      </c>
      <c r="B305" t="s">
        <v>2300</v>
      </c>
      <c r="C305" t="s">
        <v>13107</v>
      </c>
      <c r="D305" t="s">
        <v>13114</v>
      </c>
      <c r="E305" s="2" t="s">
        <v>13130</v>
      </c>
      <c r="F305" s="1" t="s">
        <v>13121</v>
      </c>
      <c r="G305" s="4" t="e">
        <f>Table13[[#This Row],[ category]]*#REF!</f>
        <v>#VALUE!</v>
      </c>
      <c r="H305" s="4" t="str" cm="1">
        <f t="array" ref="H305">_xlfn.IFS(
Table13[[#This Row],[sub category]]&lt;200, "&lt;₹200",
Table13[[#This Row],[sub category]] &lt;=500, "₹200–₹500",Table13[[#This Row],[sub category]] &gt;500, "&gt;₹500"
)</f>
        <v>&gt;₹500</v>
      </c>
      <c r="I305" t="s">
        <v>2301</v>
      </c>
      <c r="J305" t="s">
        <v>791</v>
      </c>
      <c r="K305" t="s">
        <v>792</v>
      </c>
      <c r="L305" t="s">
        <v>793</v>
      </c>
      <c r="M305" t="s">
        <v>794</v>
      </c>
      <c r="N305" t="s">
        <v>795</v>
      </c>
      <c r="O305" t="s">
        <v>2302</v>
      </c>
      <c r="P305" t="s">
        <v>2303</v>
      </c>
    </row>
    <row r="306" spans="1:16" x14ac:dyDescent="0.4">
      <c r="A306" t="s">
        <v>12090</v>
      </c>
      <c r="B306" t="s">
        <v>12091</v>
      </c>
      <c r="C306" t="s">
        <v>13122</v>
      </c>
      <c r="D306" t="s">
        <v>13123</v>
      </c>
      <c r="E306" t="s">
        <v>13133</v>
      </c>
      <c r="F306" s="1" t="s">
        <v>13188</v>
      </c>
      <c r="G306" s="4" t="e">
        <f>Table13[[#This Row],[ category]]*#REF!</f>
        <v>#VALUE!</v>
      </c>
      <c r="H306" s="4" t="str" cm="1">
        <f t="array" ref="H306">_xlfn.IFS(
Table13[[#This Row],[sub category]]&lt;200, "&lt;₹200",
Table13[[#This Row],[sub category]] &lt;=500, "₹200–₹500",Table13[[#This Row],[sub category]] &gt;500, "&gt;₹500"
)</f>
        <v>&gt;₹500</v>
      </c>
      <c r="I306" t="s">
        <v>12092</v>
      </c>
      <c r="J306" t="s">
        <v>12093</v>
      </c>
      <c r="K306" t="s">
        <v>12094</v>
      </c>
      <c r="L306" t="s">
        <v>12095</v>
      </c>
      <c r="M306" t="s">
        <v>12096</v>
      </c>
      <c r="N306" t="s">
        <v>12097</v>
      </c>
      <c r="O306" t="s">
        <v>12098</v>
      </c>
      <c r="P306" t="s">
        <v>12099</v>
      </c>
    </row>
    <row r="307" spans="1:16" x14ac:dyDescent="0.4">
      <c r="A307" t="s">
        <v>11856</v>
      </c>
      <c r="B307" t="s">
        <v>11857</v>
      </c>
      <c r="C307" t="s">
        <v>13122</v>
      </c>
      <c r="D307" t="s">
        <v>13123</v>
      </c>
      <c r="E307" s="2" t="s">
        <v>13124</v>
      </c>
      <c r="F307" s="1" t="s">
        <v>13186</v>
      </c>
      <c r="G307" s="4" t="e">
        <f>Table13[[#This Row],[ category]]*#REF!</f>
        <v>#VALUE!</v>
      </c>
      <c r="H307" s="4" t="str" cm="1">
        <f t="array" ref="H307">_xlfn.IFS(
Table13[[#This Row],[sub category]]&lt;200, "&lt;₹200",
Table13[[#This Row],[sub category]] &lt;=500, "₹200–₹500",Table13[[#This Row],[sub category]] &gt;500, "&gt;₹500"
)</f>
        <v>&gt;₹500</v>
      </c>
      <c r="I307" t="s">
        <v>11858</v>
      </c>
      <c r="J307" t="s">
        <v>11859</v>
      </c>
      <c r="K307" t="s">
        <v>11860</v>
      </c>
      <c r="L307" t="s">
        <v>11861</v>
      </c>
      <c r="M307" t="s">
        <v>11862</v>
      </c>
      <c r="N307" t="s">
        <v>11863</v>
      </c>
      <c r="O307" t="s">
        <v>11864</v>
      </c>
      <c r="P307" t="s">
        <v>11865</v>
      </c>
    </row>
    <row r="308" spans="1:16" x14ac:dyDescent="0.4">
      <c r="A308" t="s">
        <v>12813</v>
      </c>
      <c r="B308" t="s">
        <v>12814</v>
      </c>
      <c r="C308" t="s">
        <v>13122</v>
      </c>
      <c r="D308" t="s">
        <v>13123</v>
      </c>
      <c r="E308" t="s">
        <v>13131</v>
      </c>
      <c r="F308" s="1" t="s">
        <v>13171</v>
      </c>
      <c r="G308" s="4" t="e">
        <f>Table13[[#This Row],[ category]]*#REF!</f>
        <v>#VALUE!</v>
      </c>
      <c r="H308" s="4" t="str" cm="1">
        <f t="array" ref="H308">_xlfn.IFS(
Table13[[#This Row],[sub category]]&lt;200, "&lt;₹200",
Table13[[#This Row],[sub category]] &lt;=500, "₹200–₹500",Table13[[#This Row],[sub category]] &gt;500, "&gt;₹500"
)</f>
        <v>&gt;₹500</v>
      </c>
      <c r="I308" t="s">
        <v>12816</v>
      </c>
      <c r="J308" t="s">
        <v>12817</v>
      </c>
      <c r="K308" t="s">
        <v>12818</v>
      </c>
      <c r="L308" t="s">
        <v>12819</v>
      </c>
      <c r="M308" t="s">
        <v>12820</v>
      </c>
      <c r="N308" t="s">
        <v>12821</v>
      </c>
      <c r="O308" t="s">
        <v>12822</v>
      </c>
      <c r="P308" t="s">
        <v>12823</v>
      </c>
    </row>
    <row r="309" spans="1:16" x14ac:dyDescent="0.4">
      <c r="A309" t="s">
        <v>12492</v>
      </c>
      <c r="B309" t="s">
        <v>12493</v>
      </c>
      <c r="C309" t="s">
        <v>13122</v>
      </c>
      <c r="D309" s="2" t="s">
        <v>13123</v>
      </c>
      <c r="E309" s="2" t="s">
        <v>13139</v>
      </c>
      <c r="F309" s="1" t="s">
        <v>13140</v>
      </c>
      <c r="G309" s="4" t="e">
        <f>Table13[[#This Row],[ category]]*#REF!</f>
        <v>#VALUE!</v>
      </c>
      <c r="H309" s="4" t="str" cm="1">
        <f t="array" ref="H309">_xlfn.IFS(
Table13[[#This Row],[sub category]]&lt;200, "&lt;₹200",
Table13[[#This Row],[sub category]] &lt;=500, "₹200–₹500",Table13[[#This Row],[sub category]] &gt;500, "&gt;₹500"
)</f>
        <v>&gt;₹500</v>
      </c>
      <c r="I309" t="s">
        <v>12494</v>
      </c>
      <c r="J309" t="s">
        <v>12495</v>
      </c>
      <c r="K309" t="s">
        <v>12496</v>
      </c>
      <c r="L309" t="s">
        <v>12497</v>
      </c>
      <c r="M309" t="s">
        <v>12498</v>
      </c>
      <c r="N309" t="s">
        <v>12499</v>
      </c>
      <c r="O309" t="s">
        <v>12500</v>
      </c>
      <c r="P309" t="s">
        <v>12501</v>
      </c>
    </row>
    <row r="310" spans="1:16" x14ac:dyDescent="0.4">
      <c r="A310" t="s">
        <v>10285</v>
      </c>
      <c r="B310" t="s">
        <v>10286</v>
      </c>
      <c r="C310" t="s">
        <v>13122</v>
      </c>
      <c r="D310" s="2" t="s">
        <v>13123</v>
      </c>
      <c r="E310" s="2" t="s">
        <v>13124</v>
      </c>
      <c r="F310" s="1" t="s">
        <v>13197</v>
      </c>
      <c r="G310" s="4" t="e">
        <f>Table13[[#This Row],[ category]]*#REF!</f>
        <v>#VALUE!</v>
      </c>
      <c r="H310" s="4" t="str" cm="1">
        <f t="array" ref="H310">_xlfn.IFS(
Table13[[#This Row],[sub category]]&lt;200, "&lt;₹200",
Table13[[#This Row],[sub category]] &lt;=500, "₹200–₹500",Table13[[#This Row],[sub category]] &gt;500, "&gt;₹500"
)</f>
        <v>&gt;₹500</v>
      </c>
      <c r="I310" t="s">
        <v>10287</v>
      </c>
      <c r="J310" t="s">
        <v>10288</v>
      </c>
      <c r="K310" t="s">
        <v>10289</v>
      </c>
      <c r="L310" t="s">
        <v>10290</v>
      </c>
      <c r="M310" t="s">
        <v>10291</v>
      </c>
      <c r="N310" t="s">
        <v>10292</v>
      </c>
      <c r="O310" t="s">
        <v>10293</v>
      </c>
      <c r="P310" t="s">
        <v>10294</v>
      </c>
    </row>
    <row r="311" spans="1:16" x14ac:dyDescent="0.4">
      <c r="A311" t="s">
        <v>10092</v>
      </c>
      <c r="B311" t="s">
        <v>10093</v>
      </c>
      <c r="C311" t="s">
        <v>13122</v>
      </c>
      <c r="D311" t="s">
        <v>13123</v>
      </c>
      <c r="E311" t="s">
        <v>13139</v>
      </c>
      <c r="F311" s="1" t="s">
        <v>13140</v>
      </c>
      <c r="G311" s="4" t="e">
        <f>Table13[[#This Row],[ category]]*#REF!</f>
        <v>#VALUE!</v>
      </c>
      <c r="H311" s="4" t="str" cm="1">
        <f t="array" ref="H311">_xlfn.IFS(
Table13[[#This Row],[sub category]]&lt;200, "&lt;₹200",
Table13[[#This Row],[sub category]] &lt;=500, "₹200–₹500",Table13[[#This Row],[sub category]] &gt;500, "&gt;₹500"
)</f>
        <v>&gt;₹500</v>
      </c>
      <c r="I311" t="s">
        <v>10095</v>
      </c>
      <c r="J311" t="s">
        <v>10096</v>
      </c>
      <c r="K311" t="s">
        <v>10097</v>
      </c>
      <c r="L311" t="s">
        <v>10098</v>
      </c>
      <c r="M311" t="s">
        <v>10099</v>
      </c>
      <c r="N311" t="s">
        <v>10100</v>
      </c>
      <c r="O311" t="s">
        <v>10101</v>
      </c>
      <c r="P311" t="s">
        <v>10102</v>
      </c>
    </row>
    <row r="312" spans="1:16" x14ac:dyDescent="0.4">
      <c r="A312" t="s">
        <v>11978</v>
      </c>
      <c r="B312" t="s">
        <v>11979</v>
      </c>
      <c r="C312" t="s">
        <v>13122</v>
      </c>
      <c r="D312" s="2" t="s">
        <v>13142</v>
      </c>
      <c r="E312" s="2" t="s">
        <v>13148</v>
      </c>
      <c r="F312" s="1" t="s">
        <v>13206</v>
      </c>
      <c r="G312" s="4" t="e">
        <f>Table13[[#This Row],[ category]]*#REF!</f>
        <v>#VALUE!</v>
      </c>
      <c r="H312" s="4" t="str" cm="1">
        <f t="array" ref="H312">_xlfn.IFS(
Table13[[#This Row],[sub category]]&lt;200, "&lt;₹200",
Table13[[#This Row],[sub category]] &lt;=500, "₹200–₹500",Table13[[#This Row],[sub category]] &gt;500, "&gt;₹500"
)</f>
        <v>&gt;₹500</v>
      </c>
      <c r="I312" t="s">
        <v>11980</v>
      </c>
      <c r="J312" t="s">
        <v>11981</v>
      </c>
      <c r="K312" t="s">
        <v>11982</v>
      </c>
      <c r="L312" t="s">
        <v>11983</v>
      </c>
      <c r="M312" t="s">
        <v>11984</v>
      </c>
      <c r="N312" t="s">
        <v>11985</v>
      </c>
      <c r="O312" t="s">
        <v>11986</v>
      </c>
      <c r="P312" t="s">
        <v>11987</v>
      </c>
    </row>
    <row r="313" spans="1:16" x14ac:dyDescent="0.4">
      <c r="A313" t="s">
        <v>6731</v>
      </c>
      <c r="B313" t="s">
        <v>6732</v>
      </c>
      <c r="C313" t="s">
        <v>13107</v>
      </c>
      <c r="D313" s="2" t="s">
        <v>13263</v>
      </c>
      <c r="E313" s="2" t="s">
        <v>13264</v>
      </c>
      <c r="F313" s="1"/>
      <c r="G313" s="4" t="e">
        <f>Table13[[#This Row],[ category]]*#REF!</f>
        <v>#VALUE!</v>
      </c>
      <c r="H313" s="4" t="str" cm="1">
        <f t="array" ref="H313">_xlfn.IFS(
Table13[[#This Row],[sub category]]&lt;200, "&lt;₹200",
Table13[[#This Row],[sub category]] &lt;=500, "₹200–₹500",Table13[[#This Row],[sub category]] &gt;500, "&gt;₹500"
)</f>
        <v>&gt;₹500</v>
      </c>
      <c r="I313" t="s">
        <v>6734</v>
      </c>
      <c r="J313" t="s">
        <v>6735</v>
      </c>
      <c r="K313" t="s">
        <v>6736</v>
      </c>
      <c r="L313" t="s">
        <v>6737</v>
      </c>
      <c r="M313" t="s">
        <v>6738</v>
      </c>
      <c r="N313" t="s">
        <v>6739</v>
      </c>
      <c r="O313" t="s">
        <v>6740</v>
      </c>
      <c r="P313" t="s">
        <v>6741</v>
      </c>
    </row>
    <row r="314" spans="1:16" x14ac:dyDescent="0.4">
      <c r="A314" t="s">
        <v>7649</v>
      </c>
      <c r="B314" t="s">
        <v>7650</v>
      </c>
      <c r="C314" t="s">
        <v>13107</v>
      </c>
      <c r="D314" t="s">
        <v>13114</v>
      </c>
      <c r="E314" t="s">
        <v>13265</v>
      </c>
      <c r="F314" s="1"/>
      <c r="G314" s="4" t="e">
        <f>Table13[[#This Row],[ category]]*#REF!</f>
        <v>#VALUE!</v>
      </c>
      <c r="H314" s="4" t="str" cm="1">
        <f t="array" ref="H314">_xlfn.IFS(
Table13[[#This Row],[sub category]]&lt;200, "&lt;₹200",
Table13[[#This Row],[sub category]] &lt;=500, "₹200–₹500",Table13[[#This Row],[sub category]] &gt;500, "&gt;₹500"
)</f>
        <v>&gt;₹500</v>
      </c>
      <c r="I314" t="s">
        <v>7651</v>
      </c>
      <c r="J314" t="s">
        <v>7652</v>
      </c>
      <c r="K314" t="s">
        <v>7653</v>
      </c>
      <c r="L314" t="s">
        <v>7654</v>
      </c>
      <c r="M314" t="s">
        <v>7655</v>
      </c>
      <c r="N314" t="s">
        <v>7656</v>
      </c>
      <c r="O314" t="s">
        <v>7657</v>
      </c>
      <c r="P314" t="s">
        <v>7658</v>
      </c>
    </row>
    <row r="315" spans="1:16" x14ac:dyDescent="0.4">
      <c r="A315" t="s">
        <v>12432</v>
      </c>
      <c r="B315" t="s">
        <v>12433</v>
      </c>
      <c r="C315" t="s">
        <v>13122</v>
      </c>
      <c r="D315" s="2" t="s">
        <v>13123</v>
      </c>
      <c r="E315" s="2" t="s">
        <v>13124</v>
      </c>
      <c r="F315" s="1" t="s">
        <v>13186</v>
      </c>
      <c r="G315" s="4" t="e">
        <f>Table13[[#This Row],[ category]]*#REF!</f>
        <v>#VALUE!</v>
      </c>
      <c r="H315" s="4" t="str" cm="1">
        <f t="array" ref="H315">_xlfn.IFS(
Table13[[#This Row],[sub category]]&lt;200, "&lt;₹200",
Table13[[#This Row],[sub category]] &lt;=500, "₹200–₹500",Table13[[#This Row],[sub category]] &gt;500, "&gt;₹500"
)</f>
        <v>&gt;₹500</v>
      </c>
      <c r="I315" t="s">
        <v>12434</v>
      </c>
      <c r="J315" t="s">
        <v>12435</v>
      </c>
      <c r="K315" t="s">
        <v>12436</v>
      </c>
      <c r="L315" t="s">
        <v>12437</v>
      </c>
      <c r="M315" t="s">
        <v>12438</v>
      </c>
      <c r="N315" t="s">
        <v>12439</v>
      </c>
      <c r="O315" t="s">
        <v>12440</v>
      </c>
      <c r="P315" t="s">
        <v>12441</v>
      </c>
    </row>
    <row r="316" spans="1:16" x14ac:dyDescent="0.4">
      <c r="A316" t="s">
        <v>10041</v>
      </c>
      <c r="B316" t="s">
        <v>10042</v>
      </c>
      <c r="C316" t="s">
        <v>13122</v>
      </c>
      <c r="D316" s="2" t="s">
        <v>13123</v>
      </c>
      <c r="E316" s="2" t="s">
        <v>13124</v>
      </c>
      <c r="F316" s="1" t="s">
        <v>13186</v>
      </c>
      <c r="G316" s="4" t="e">
        <f>Table13[[#This Row],[ category]]*#REF!</f>
        <v>#VALUE!</v>
      </c>
      <c r="H316" s="4" t="str" cm="1">
        <f t="array" ref="H316">_xlfn.IFS(
Table13[[#This Row],[sub category]]&lt;200, "&lt;₹200",
Table13[[#This Row],[sub category]] &lt;=500, "₹200–₹500",Table13[[#This Row],[sub category]] &gt;500, "&gt;₹500"
)</f>
        <v>&gt;₹500</v>
      </c>
      <c r="I316" t="s">
        <v>10043</v>
      </c>
      <c r="J316" t="s">
        <v>10044</v>
      </c>
      <c r="K316" t="s">
        <v>10045</v>
      </c>
      <c r="L316" t="s">
        <v>10046</v>
      </c>
      <c r="M316" t="s">
        <v>10047</v>
      </c>
      <c r="N316" t="s">
        <v>10048</v>
      </c>
      <c r="O316" t="s">
        <v>10049</v>
      </c>
      <c r="P316" t="s">
        <v>10050</v>
      </c>
    </row>
    <row r="317" spans="1:16" x14ac:dyDescent="0.4">
      <c r="A317" t="s">
        <v>9028</v>
      </c>
      <c r="B317" t="s">
        <v>9029</v>
      </c>
      <c r="C317" t="s">
        <v>13122</v>
      </c>
      <c r="D317" t="s">
        <v>13123</v>
      </c>
      <c r="E317" t="s">
        <v>13124</v>
      </c>
      <c r="F317" s="1" t="s">
        <v>13266</v>
      </c>
      <c r="G317" s="4" t="e">
        <f>Table13[[#This Row],[ category]]*#REF!</f>
        <v>#VALUE!</v>
      </c>
      <c r="H317" s="4" t="str" cm="1">
        <f t="array" ref="H317">_xlfn.IFS(
Table13[[#This Row],[sub category]]&lt;200, "&lt;₹200",
Table13[[#This Row],[sub category]] &lt;=500, "₹200–₹500",Table13[[#This Row],[sub category]] &gt;500, "&gt;₹500"
)</f>
        <v>&gt;₹500</v>
      </c>
      <c r="I317" t="s">
        <v>9031</v>
      </c>
      <c r="J317" t="s">
        <v>9032</v>
      </c>
      <c r="K317" t="s">
        <v>9033</v>
      </c>
      <c r="L317" t="s">
        <v>9034</v>
      </c>
      <c r="M317" t="s">
        <v>9035</v>
      </c>
      <c r="N317" t="s">
        <v>9036</v>
      </c>
      <c r="O317" t="s">
        <v>9037</v>
      </c>
      <c r="P317" t="s">
        <v>9038</v>
      </c>
    </row>
    <row r="318" spans="1:16" x14ac:dyDescent="0.4">
      <c r="A318" t="s">
        <v>4102</v>
      </c>
      <c r="B318" t="s">
        <v>4103</v>
      </c>
      <c r="C318" t="s">
        <v>13111</v>
      </c>
      <c r="D318" t="s">
        <v>13201</v>
      </c>
      <c r="E318" t="s">
        <v>13202</v>
      </c>
      <c r="F318" s="1" t="s">
        <v>13240</v>
      </c>
      <c r="G318" s="4" t="e">
        <f>Table13[[#This Row],[ category]]*#REF!</f>
        <v>#VALUE!</v>
      </c>
      <c r="H318" s="4" t="str" cm="1">
        <f t="array" ref="H318">_xlfn.IFS(
Table13[[#This Row],[sub category]]&lt;200, "&lt;₹200",
Table13[[#This Row],[sub category]] &lt;=500, "₹200–₹500",Table13[[#This Row],[sub category]] &gt;500, "&gt;₹500"
)</f>
        <v>&gt;₹500</v>
      </c>
      <c r="I318" t="s">
        <v>4104</v>
      </c>
      <c r="J318" t="s">
        <v>4105</v>
      </c>
      <c r="K318" t="s">
        <v>4106</v>
      </c>
      <c r="L318" t="s">
        <v>4107</v>
      </c>
      <c r="M318" t="s">
        <v>4108</v>
      </c>
      <c r="N318" t="s">
        <v>4109</v>
      </c>
      <c r="O318" t="s">
        <v>4110</v>
      </c>
      <c r="P318" t="s">
        <v>4111</v>
      </c>
    </row>
    <row r="319" spans="1:16" x14ac:dyDescent="0.4">
      <c r="A319" t="s">
        <v>3116</v>
      </c>
      <c r="B319" t="s">
        <v>3117</v>
      </c>
      <c r="C319" t="s">
        <v>13111</v>
      </c>
      <c r="D319" t="s">
        <v>13198</v>
      </c>
      <c r="E319" t="s">
        <v>13199</v>
      </c>
      <c r="F319" s="1" t="s">
        <v>13216</v>
      </c>
      <c r="G319" s="4" t="e">
        <f>Table13[[#This Row],[ category]]*#REF!</f>
        <v>#VALUE!</v>
      </c>
      <c r="H319" s="4" t="str" cm="1">
        <f t="array" ref="H319">_xlfn.IFS(
Table13[[#This Row],[sub category]]&lt;200, "&lt;₹200",
Table13[[#This Row],[sub category]] &lt;=500, "₹200–₹500",Table13[[#This Row],[sub category]] &gt;500, "&gt;₹500"
)</f>
        <v>&gt;₹500</v>
      </c>
      <c r="I319" t="s">
        <v>3118</v>
      </c>
      <c r="J319" t="s">
        <v>3119</v>
      </c>
      <c r="K319" t="s">
        <v>3120</v>
      </c>
      <c r="L319" t="s">
        <v>3121</v>
      </c>
      <c r="M319" t="s">
        <v>3122</v>
      </c>
      <c r="N319" t="s">
        <v>3123</v>
      </c>
      <c r="O319" t="s">
        <v>3124</v>
      </c>
      <c r="P319" t="s">
        <v>3125</v>
      </c>
    </row>
    <row r="320" spans="1:16" x14ac:dyDescent="0.4">
      <c r="A320" t="s">
        <v>3466</v>
      </c>
      <c r="B320" t="s">
        <v>3467</v>
      </c>
      <c r="C320" t="s">
        <v>13111</v>
      </c>
      <c r="D320" t="s">
        <v>13198</v>
      </c>
      <c r="E320" t="s">
        <v>13199</v>
      </c>
      <c r="F320" s="1" t="s">
        <v>13216</v>
      </c>
      <c r="G320" s="4" t="e">
        <f>Table13[[#This Row],[ category]]*#REF!</f>
        <v>#VALUE!</v>
      </c>
      <c r="H320" s="4" t="str" cm="1">
        <f t="array" ref="H320">_xlfn.IFS(
Table13[[#This Row],[sub category]]&lt;200, "&lt;₹200",
Table13[[#This Row],[sub category]] &lt;=500, "₹200–₹500",Table13[[#This Row],[sub category]] &gt;500, "&gt;₹500"
)</f>
        <v>&gt;₹500</v>
      </c>
      <c r="I320" t="s">
        <v>3468</v>
      </c>
      <c r="J320" t="s">
        <v>3119</v>
      </c>
      <c r="K320" t="s">
        <v>3120</v>
      </c>
      <c r="L320" t="s">
        <v>3121</v>
      </c>
      <c r="M320" t="s">
        <v>3122</v>
      </c>
      <c r="N320" t="s">
        <v>3123</v>
      </c>
      <c r="O320" t="s">
        <v>3469</v>
      </c>
      <c r="P320" t="s">
        <v>3470</v>
      </c>
    </row>
    <row r="321" spans="1:16" x14ac:dyDescent="0.4">
      <c r="A321" t="s">
        <v>788</v>
      </c>
      <c r="B321" t="s">
        <v>789</v>
      </c>
      <c r="C321" t="s">
        <v>13107</v>
      </c>
      <c r="D321" t="s">
        <v>13114</v>
      </c>
      <c r="E321" s="2" t="s">
        <v>13130</v>
      </c>
      <c r="F321" s="1" t="s">
        <v>13121</v>
      </c>
      <c r="G321" s="4" t="e">
        <f>Table13[[#This Row],[ category]]*#REF!</f>
        <v>#VALUE!</v>
      </c>
      <c r="H321" s="4" t="str" cm="1">
        <f t="array" ref="H321">_xlfn.IFS(
Table13[[#This Row],[sub category]]&lt;200, "&lt;₹200",
Table13[[#This Row],[sub category]] &lt;=500, "₹200–₹500",Table13[[#This Row],[sub category]] &gt;500, "&gt;₹500"
)</f>
        <v>&gt;₹500</v>
      </c>
      <c r="I321" t="s">
        <v>790</v>
      </c>
      <c r="J321" t="s">
        <v>791</v>
      </c>
      <c r="K321" t="s">
        <v>792</v>
      </c>
      <c r="L321" t="s">
        <v>793</v>
      </c>
      <c r="M321" t="s">
        <v>794</v>
      </c>
      <c r="N321" t="s">
        <v>795</v>
      </c>
      <c r="O321" t="s">
        <v>796</v>
      </c>
      <c r="P321" t="s">
        <v>797</v>
      </c>
    </row>
    <row r="322" spans="1:16" x14ac:dyDescent="0.4">
      <c r="A322" t="s">
        <v>5441</v>
      </c>
      <c r="B322" t="s">
        <v>5442</v>
      </c>
      <c r="C322" t="s">
        <v>13107</v>
      </c>
      <c r="D322" s="2" t="s">
        <v>13108</v>
      </c>
      <c r="E322" s="2" t="s">
        <v>13128</v>
      </c>
      <c r="F322" s="1"/>
      <c r="G322" s="4" t="e">
        <f>Table13[[#This Row],[ category]]*#REF!</f>
        <v>#VALUE!</v>
      </c>
      <c r="H322" s="4" t="str" cm="1">
        <f t="array" ref="H322">_xlfn.IFS(
Table13[[#This Row],[sub category]]&lt;200, "&lt;₹200",
Table13[[#This Row],[sub category]] &lt;=500, "₹200–₹500",Table13[[#This Row],[sub category]] &gt;500, "&gt;₹500"
)</f>
        <v>&gt;₹500</v>
      </c>
      <c r="I322" t="s">
        <v>5444</v>
      </c>
      <c r="J322" t="s">
        <v>5445</v>
      </c>
      <c r="K322" t="s">
        <v>5446</v>
      </c>
      <c r="L322" t="s">
        <v>5447</v>
      </c>
      <c r="M322" t="s">
        <v>5448</v>
      </c>
      <c r="N322" t="s">
        <v>5449</v>
      </c>
      <c r="O322" t="s">
        <v>5450</v>
      </c>
      <c r="P322" t="s">
        <v>5451</v>
      </c>
    </row>
    <row r="323" spans="1:16" x14ac:dyDescent="0.4">
      <c r="A323" t="s">
        <v>11165</v>
      </c>
      <c r="B323" t="s">
        <v>11166</v>
      </c>
      <c r="C323" t="s">
        <v>13122</v>
      </c>
      <c r="D323" s="2" t="s">
        <v>13123</v>
      </c>
      <c r="E323" s="2" t="s">
        <v>13124</v>
      </c>
      <c r="F323" s="1" t="s">
        <v>13138</v>
      </c>
      <c r="G323" s="4" t="e">
        <f>Table13[[#This Row],[ category]]*#REF!</f>
        <v>#VALUE!</v>
      </c>
      <c r="H323" s="4" t="str" cm="1">
        <f t="array" ref="H323">_xlfn.IFS(
Table13[[#This Row],[sub category]]&lt;200, "&lt;₹200",
Table13[[#This Row],[sub category]] &lt;=500, "₹200–₹500",Table13[[#This Row],[sub category]] &gt;500, "&gt;₹500"
)</f>
        <v>&gt;₹500</v>
      </c>
      <c r="I323" t="s">
        <v>11167</v>
      </c>
      <c r="J323" t="s">
        <v>11168</v>
      </c>
      <c r="K323" t="s">
        <v>11169</v>
      </c>
      <c r="L323" t="s">
        <v>11170</v>
      </c>
      <c r="M323" t="s">
        <v>11171</v>
      </c>
      <c r="N323" t="s">
        <v>11172</v>
      </c>
      <c r="O323" t="s">
        <v>11173</v>
      </c>
      <c r="P323" t="s">
        <v>11174</v>
      </c>
    </row>
    <row r="324" spans="1:16" x14ac:dyDescent="0.4">
      <c r="A324" t="s">
        <v>3493</v>
      </c>
      <c r="B324" t="s">
        <v>3494</v>
      </c>
      <c r="C324" t="s">
        <v>13111</v>
      </c>
      <c r="D324" t="s">
        <v>13201</v>
      </c>
      <c r="E324" t="s">
        <v>13202</v>
      </c>
      <c r="F324" s="1" t="s">
        <v>13210</v>
      </c>
      <c r="G324" s="4" t="e">
        <f>Table13[[#This Row],[ category]]*#REF!</f>
        <v>#VALUE!</v>
      </c>
      <c r="H324" s="4" t="str" cm="1">
        <f t="array" ref="H324">_xlfn.IFS(
Table13[[#This Row],[sub category]]&lt;200, "&lt;₹200",
Table13[[#This Row],[sub category]] &lt;=500, "₹200–₹500",Table13[[#This Row],[sub category]] &gt;500, "&gt;₹500"
)</f>
        <v>&gt;₹500</v>
      </c>
      <c r="I324" t="s">
        <v>3496</v>
      </c>
      <c r="J324" t="s">
        <v>3497</v>
      </c>
      <c r="K324" t="s">
        <v>3498</v>
      </c>
      <c r="L324" t="s">
        <v>3499</v>
      </c>
      <c r="M324" t="s">
        <v>3500</v>
      </c>
      <c r="N324" t="s">
        <v>13038</v>
      </c>
      <c r="O324" t="s">
        <v>3501</v>
      </c>
      <c r="P324" t="s">
        <v>3502</v>
      </c>
    </row>
    <row r="325" spans="1:16" x14ac:dyDescent="0.4">
      <c r="A325" t="s">
        <v>8686</v>
      </c>
      <c r="B325" t="s">
        <v>8687</v>
      </c>
      <c r="C325" t="s">
        <v>13122</v>
      </c>
      <c r="D325" t="s">
        <v>13123</v>
      </c>
      <c r="E325" t="s">
        <v>13124</v>
      </c>
      <c r="F325" s="1" t="s">
        <v>13129</v>
      </c>
      <c r="G325" s="4" t="e">
        <f>Table13[[#This Row],[ category]]*#REF!</f>
        <v>#VALUE!</v>
      </c>
      <c r="H325" s="4" t="str" cm="1">
        <f t="array" ref="H325">_xlfn.IFS(
Table13[[#This Row],[sub category]]&lt;200, "&lt;₹200",
Table13[[#This Row],[sub category]] &lt;=500, "₹200–₹500",Table13[[#This Row],[sub category]] &gt;500, "&gt;₹500"
)</f>
        <v>&gt;₹500</v>
      </c>
      <c r="I325" t="s">
        <v>8689</v>
      </c>
      <c r="J325" t="s">
        <v>8690</v>
      </c>
      <c r="K325" t="s">
        <v>8691</v>
      </c>
      <c r="L325" t="s">
        <v>8692</v>
      </c>
      <c r="M325" t="s">
        <v>8693</v>
      </c>
      <c r="N325" t="s">
        <v>8694</v>
      </c>
      <c r="O325" t="s">
        <v>8695</v>
      </c>
      <c r="P325" t="s">
        <v>8696</v>
      </c>
    </row>
    <row r="326" spans="1:16" x14ac:dyDescent="0.4">
      <c r="A326" t="s">
        <v>4765</v>
      </c>
      <c r="B326" t="s">
        <v>4766</v>
      </c>
      <c r="C326" t="s">
        <v>13111</v>
      </c>
      <c r="D326" t="s">
        <v>13201</v>
      </c>
      <c r="E326" t="s">
        <v>13202</v>
      </c>
      <c r="F326" s="1" t="s">
        <v>13267</v>
      </c>
      <c r="G326" s="4" t="e">
        <f>Table13[[#This Row],[ category]]*#REF!</f>
        <v>#VALUE!</v>
      </c>
      <c r="H326" s="4" t="str" cm="1">
        <f t="array" ref="H326">_xlfn.IFS(
Table13[[#This Row],[sub category]]&lt;200, "&lt;₹200",
Table13[[#This Row],[sub category]] &lt;=500, "₹200–₹500",Table13[[#This Row],[sub category]] &gt;500, "&gt;₹500"
)</f>
        <v>&gt;₹500</v>
      </c>
      <c r="I326" t="s">
        <v>4768</v>
      </c>
      <c r="J326" t="s">
        <v>4769</v>
      </c>
      <c r="K326" t="s">
        <v>4770</v>
      </c>
      <c r="L326" t="s">
        <v>4771</v>
      </c>
      <c r="M326" t="s">
        <v>4772</v>
      </c>
      <c r="N326" t="s">
        <v>4773</v>
      </c>
      <c r="O326" t="s">
        <v>4774</v>
      </c>
      <c r="P326" t="s">
        <v>4775</v>
      </c>
    </row>
    <row r="327" spans="1:16" x14ac:dyDescent="0.4">
      <c r="A327" t="s">
        <v>11746</v>
      </c>
      <c r="B327" t="s">
        <v>11747</v>
      </c>
      <c r="C327" t="s">
        <v>13122</v>
      </c>
      <c r="D327" s="2" t="s">
        <v>13123</v>
      </c>
      <c r="E327" s="2" t="s">
        <v>13131</v>
      </c>
      <c r="F327" s="1" t="s">
        <v>13171</v>
      </c>
      <c r="G327" s="4" t="e">
        <f>Table13[[#This Row],[ category]]*#REF!</f>
        <v>#VALUE!</v>
      </c>
      <c r="H327" s="4" t="str" cm="1">
        <f t="array" ref="H327">_xlfn.IFS(
Table13[[#This Row],[sub category]]&lt;200, "&lt;₹200",
Table13[[#This Row],[sub category]] &lt;=500, "₹200–₹500",Table13[[#This Row],[sub category]] &gt;500, "&gt;₹500"
)</f>
        <v>&gt;₹500</v>
      </c>
      <c r="I327" t="s">
        <v>11748</v>
      </c>
      <c r="J327" t="s">
        <v>11749</v>
      </c>
      <c r="K327" t="s">
        <v>11750</v>
      </c>
      <c r="L327" t="s">
        <v>11751</v>
      </c>
      <c r="M327" t="s">
        <v>11752</v>
      </c>
      <c r="N327" t="s">
        <v>11753</v>
      </c>
      <c r="O327" t="s">
        <v>11754</v>
      </c>
      <c r="P327" t="s">
        <v>11755</v>
      </c>
    </row>
    <row r="328" spans="1:16" x14ac:dyDescent="0.4">
      <c r="A328" t="s">
        <v>9221</v>
      </c>
      <c r="B328" t="s">
        <v>9222</v>
      </c>
      <c r="C328" t="s">
        <v>13122</v>
      </c>
      <c r="D328" t="s">
        <v>13123</v>
      </c>
      <c r="E328" t="s">
        <v>13124</v>
      </c>
      <c r="F328" s="1" t="s">
        <v>13266</v>
      </c>
      <c r="G328" s="4" t="e">
        <f>Table13[[#This Row],[ category]]*#REF!</f>
        <v>#VALUE!</v>
      </c>
      <c r="H328" s="4" t="str" cm="1">
        <f t="array" ref="H328">_xlfn.IFS(
Table13[[#This Row],[sub category]]&lt;200, "&lt;₹200",
Table13[[#This Row],[sub category]] &lt;=500, "₹200–₹500",Table13[[#This Row],[sub category]] &gt;500, "&gt;₹500"
)</f>
        <v>&gt;₹500</v>
      </c>
      <c r="I328" t="s">
        <v>9223</v>
      </c>
      <c r="J328" t="s">
        <v>9224</v>
      </c>
      <c r="K328" t="s">
        <v>9225</v>
      </c>
      <c r="L328" t="s">
        <v>9226</v>
      </c>
      <c r="M328" t="s">
        <v>9227</v>
      </c>
      <c r="N328" t="s">
        <v>9228</v>
      </c>
      <c r="O328" t="s">
        <v>9229</v>
      </c>
      <c r="P328" t="s">
        <v>9230</v>
      </c>
    </row>
    <row r="329" spans="1:16" x14ac:dyDescent="0.4">
      <c r="A329" t="s">
        <v>10670</v>
      </c>
      <c r="B329" t="s">
        <v>10671</v>
      </c>
      <c r="C329" t="s">
        <v>13122</v>
      </c>
      <c r="D329" t="s">
        <v>13142</v>
      </c>
      <c r="E329" s="2" t="s">
        <v>13148</v>
      </c>
      <c r="F329" s="1" t="s">
        <v>13206</v>
      </c>
      <c r="G329" s="4" t="e">
        <f>Table13[[#This Row],[ category]]*#REF!</f>
        <v>#VALUE!</v>
      </c>
      <c r="H329" s="4" t="str" cm="1">
        <f t="array" ref="H329">_xlfn.IFS(
Table13[[#This Row],[sub category]]&lt;200, "&lt;₹200",
Table13[[#This Row],[sub category]] &lt;=500, "₹200–₹500",Table13[[#This Row],[sub category]] &gt;500, "&gt;₹500"
)</f>
        <v>&gt;₹500</v>
      </c>
      <c r="I329" t="s">
        <v>10672</v>
      </c>
      <c r="J329" t="s">
        <v>10673</v>
      </c>
      <c r="K329" t="s">
        <v>10674</v>
      </c>
      <c r="L329" t="s">
        <v>10675</v>
      </c>
      <c r="M329" t="s">
        <v>10676</v>
      </c>
      <c r="N329" t="s">
        <v>10677</v>
      </c>
      <c r="O329" t="s">
        <v>10678</v>
      </c>
      <c r="P329" t="s">
        <v>10679</v>
      </c>
    </row>
    <row r="330" spans="1:16" x14ac:dyDescent="0.4">
      <c r="A330" t="s">
        <v>7264</v>
      </c>
      <c r="B330" t="s">
        <v>7265</v>
      </c>
      <c r="C330" t="s">
        <v>13107</v>
      </c>
      <c r="D330" t="s">
        <v>13114</v>
      </c>
      <c r="E330" t="s">
        <v>13115</v>
      </c>
      <c r="F330" s="1" t="s">
        <v>13251</v>
      </c>
      <c r="G330" s="4" t="e">
        <f>Table13[[#This Row],[ category]]*#REF!</f>
        <v>#VALUE!</v>
      </c>
      <c r="H330" s="4" t="str" cm="1">
        <f t="array" ref="H330">_xlfn.IFS(
Table13[[#This Row],[sub category]]&lt;200, "&lt;₹200",
Table13[[#This Row],[sub category]] &lt;=500, "₹200–₹500",Table13[[#This Row],[sub category]] &gt;500, "&gt;₹500"
)</f>
        <v>&gt;₹500</v>
      </c>
      <c r="I330" t="s">
        <v>7266</v>
      </c>
      <c r="J330" t="s">
        <v>7267</v>
      </c>
      <c r="K330" t="s">
        <v>7268</v>
      </c>
      <c r="L330" t="s">
        <v>7269</v>
      </c>
      <c r="M330" t="s">
        <v>7270</v>
      </c>
      <c r="N330" t="s">
        <v>7271</v>
      </c>
      <c r="O330" t="s">
        <v>7272</v>
      </c>
      <c r="P330" t="s">
        <v>7273</v>
      </c>
    </row>
    <row r="331" spans="1:16" x14ac:dyDescent="0.4">
      <c r="A331" t="s">
        <v>12301</v>
      </c>
      <c r="B331" t="s">
        <v>12302</v>
      </c>
      <c r="C331" t="s">
        <v>13122</v>
      </c>
      <c r="D331" t="s">
        <v>13123</v>
      </c>
      <c r="E331" t="s">
        <v>13131</v>
      </c>
      <c r="F331" s="1" t="s">
        <v>13132</v>
      </c>
      <c r="G331" s="4" t="e">
        <f>Table13[[#This Row],[ category]]*#REF!</f>
        <v>#VALUE!</v>
      </c>
      <c r="H331" s="4" t="str" cm="1">
        <f t="array" ref="H331">_xlfn.IFS(
Table13[[#This Row],[sub category]]&lt;200, "&lt;₹200",
Table13[[#This Row],[sub category]] &lt;=500, "₹200–₹500",Table13[[#This Row],[sub category]] &gt;500, "&gt;₹500"
)</f>
        <v>&gt;₹500</v>
      </c>
      <c r="I331" t="s">
        <v>12303</v>
      </c>
      <c r="J331" t="s">
        <v>12304</v>
      </c>
      <c r="K331" t="s">
        <v>12305</v>
      </c>
      <c r="L331" t="s">
        <v>12306</v>
      </c>
      <c r="M331" t="s">
        <v>12307</v>
      </c>
      <c r="N331" t="s">
        <v>12308</v>
      </c>
      <c r="O331" t="s">
        <v>12309</v>
      </c>
      <c r="P331" t="s">
        <v>12310</v>
      </c>
    </row>
    <row r="332" spans="1:16" x14ac:dyDescent="0.4">
      <c r="A332" t="s">
        <v>1823</v>
      </c>
      <c r="B332" t="s">
        <v>1824</v>
      </c>
      <c r="C332" t="s">
        <v>13107</v>
      </c>
      <c r="D332" t="s">
        <v>13114</v>
      </c>
      <c r="E332" t="s">
        <v>13130</v>
      </c>
      <c r="F332" s="1" t="s">
        <v>13121</v>
      </c>
      <c r="G332" s="4" t="e">
        <f>Table13[[#This Row],[ category]]*#REF!</f>
        <v>#VALUE!</v>
      </c>
      <c r="H332" s="4" t="str" cm="1">
        <f t="array" ref="H332">_xlfn.IFS(
Table13[[#This Row],[sub category]]&lt;200, "&lt;₹200",
Table13[[#This Row],[sub category]] &lt;=500, "₹200–₹500",Table13[[#This Row],[sub category]] &gt;500, "&gt;₹500"
)</f>
        <v>&gt;₹500</v>
      </c>
      <c r="I332" t="s">
        <v>1825</v>
      </c>
      <c r="J332" t="s">
        <v>1826</v>
      </c>
      <c r="K332" t="s">
        <v>1827</v>
      </c>
      <c r="L332" t="s">
        <v>1828</v>
      </c>
      <c r="M332" t="s">
        <v>1829</v>
      </c>
      <c r="N332" t="s">
        <v>1830</v>
      </c>
      <c r="O332" t="s">
        <v>1831</v>
      </c>
      <c r="P332" t="s">
        <v>1832</v>
      </c>
    </row>
    <row r="333" spans="1:16" x14ac:dyDescent="0.4">
      <c r="A333" t="s">
        <v>12291</v>
      </c>
      <c r="B333" t="s">
        <v>12292</v>
      </c>
      <c r="C333" t="s">
        <v>13122</v>
      </c>
      <c r="D333" t="s">
        <v>13230</v>
      </c>
      <c r="E333" t="s">
        <v>13231</v>
      </c>
      <c r="F333" s="1" t="s">
        <v>13232</v>
      </c>
      <c r="G333" s="4" t="e">
        <f>Table13[[#This Row],[ category]]*#REF!</f>
        <v>#VALUE!</v>
      </c>
      <c r="H333" s="4" t="str" cm="1">
        <f t="array" ref="H333">_xlfn.IFS(
Table13[[#This Row],[sub category]]&lt;200, "&lt;₹200",
Table13[[#This Row],[sub category]] &lt;=500, "₹200–₹500",Table13[[#This Row],[sub category]] &gt;500, "&gt;₹500"
)</f>
        <v>&gt;₹500</v>
      </c>
      <c r="I333" t="s">
        <v>12293</v>
      </c>
      <c r="J333" t="s">
        <v>12294</v>
      </c>
      <c r="K333" t="s">
        <v>12295</v>
      </c>
      <c r="L333" t="s">
        <v>12296</v>
      </c>
      <c r="M333" t="s">
        <v>12297</v>
      </c>
      <c r="N333" t="s">
        <v>12298</v>
      </c>
      <c r="O333" t="s">
        <v>12299</v>
      </c>
      <c r="P333" t="s">
        <v>12300</v>
      </c>
    </row>
    <row r="334" spans="1:16" x14ac:dyDescent="0.4">
      <c r="A334" t="s">
        <v>6833</v>
      </c>
      <c r="B334" t="s">
        <v>6834</v>
      </c>
      <c r="C334" t="s">
        <v>13107</v>
      </c>
      <c r="D334" t="s">
        <v>13114</v>
      </c>
      <c r="E334" s="2" t="s">
        <v>13115</v>
      </c>
      <c r="F334" s="1" t="s">
        <v>13116</v>
      </c>
      <c r="G334" s="4" t="e">
        <f>Table13[[#This Row],[ category]]*#REF!</f>
        <v>#VALUE!</v>
      </c>
      <c r="H334" s="4" t="str" cm="1">
        <f t="array" ref="H334">_xlfn.IFS(
Table13[[#This Row],[sub category]]&lt;200, "&lt;₹200",
Table13[[#This Row],[sub category]] &lt;=500, "₹200–₹500",Table13[[#This Row],[sub category]] &gt;500, "&gt;₹500"
)</f>
        <v>&gt;₹500</v>
      </c>
      <c r="I334" t="s">
        <v>6835</v>
      </c>
      <c r="J334" t="s">
        <v>6836</v>
      </c>
      <c r="K334" t="s">
        <v>6837</v>
      </c>
      <c r="L334" t="s">
        <v>6838</v>
      </c>
      <c r="M334" t="s">
        <v>6839</v>
      </c>
      <c r="N334" t="s">
        <v>6840</v>
      </c>
      <c r="O334" t="s">
        <v>6841</v>
      </c>
      <c r="P334" t="s">
        <v>6842</v>
      </c>
    </row>
    <row r="335" spans="1:16" x14ac:dyDescent="0.4">
      <c r="A335" t="s">
        <v>12954</v>
      </c>
      <c r="B335" t="s">
        <v>12955</v>
      </c>
      <c r="C335" t="s">
        <v>13122</v>
      </c>
      <c r="D335" t="s">
        <v>13142</v>
      </c>
      <c r="E335" s="2" t="s">
        <v>13143</v>
      </c>
      <c r="F335" s="1" t="s">
        <v>13145</v>
      </c>
      <c r="G335" s="4" t="e">
        <f>Table13[[#This Row],[ category]]*#REF!</f>
        <v>#VALUE!</v>
      </c>
      <c r="H335" s="4" t="str" cm="1">
        <f t="array" ref="H335">_xlfn.IFS(
Table13[[#This Row],[sub category]]&lt;200, "&lt;₹200",
Table13[[#This Row],[sub category]] &lt;=500, "₹200–₹500",Table13[[#This Row],[sub category]] &gt;500, "&gt;₹500"
)</f>
        <v>&gt;₹500</v>
      </c>
      <c r="I335" t="s">
        <v>12956</v>
      </c>
      <c r="J335" t="s">
        <v>12957</v>
      </c>
      <c r="K335" t="s">
        <v>12958</v>
      </c>
      <c r="L335" t="s">
        <v>12959</v>
      </c>
      <c r="M335" t="s">
        <v>12960</v>
      </c>
      <c r="N335" t="s">
        <v>12961</v>
      </c>
      <c r="O335" t="s">
        <v>12962</v>
      </c>
      <c r="P335" t="s">
        <v>12963</v>
      </c>
    </row>
    <row r="336" spans="1:16" x14ac:dyDescent="0.4">
      <c r="A336" t="s">
        <v>7470</v>
      </c>
      <c r="B336" t="s">
        <v>7471</v>
      </c>
      <c r="C336" t="s">
        <v>13122</v>
      </c>
      <c r="D336" t="s">
        <v>13173</v>
      </c>
      <c r="E336" t="s">
        <v>13195</v>
      </c>
      <c r="F336" s="1" t="s">
        <v>13196</v>
      </c>
      <c r="G336" s="4" t="e">
        <f>Table13[[#This Row],[ category]]*#REF!</f>
        <v>#VALUE!</v>
      </c>
      <c r="H336" s="4" t="str" cm="1">
        <f t="array" ref="H336">_xlfn.IFS(
Table13[[#This Row],[sub category]]&lt;200, "&lt;₹200",
Table13[[#This Row],[sub category]] &lt;=500, "₹200–₹500",Table13[[#This Row],[sub category]] &gt;500, "&gt;₹500"
)</f>
        <v>&gt;₹500</v>
      </c>
      <c r="I336" t="s">
        <v>7473</v>
      </c>
      <c r="J336" t="s">
        <v>7474</v>
      </c>
      <c r="K336" t="s">
        <v>7475</v>
      </c>
      <c r="L336" t="s">
        <v>7476</v>
      </c>
      <c r="M336" t="s">
        <v>7477</v>
      </c>
      <c r="N336" t="s">
        <v>7478</v>
      </c>
      <c r="O336" t="s">
        <v>7479</v>
      </c>
      <c r="P336" t="s">
        <v>7480</v>
      </c>
    </row>
    <row r="337" spans="1:16" x14ac:dyDescent="0.4">
      <c r="A337" t="s">
        <v>6635</v>
      </c>
      <c r="B337" t="s">
        <v>6636</v>
      </c>
      <c r="C337" t="s">
        <v>13247</v>
      </c>
      <c r="D337" t="s">
        <v>13248</v>
      </c>
      <c r="E337" t="s">
        <v>13249</v>
      </c>
      <c r="F337" s="1"/>
      <c r="G337" s="4" t="e">
        <f>Table13[[#This Row],[ category]]*#REF!</f>
        <v>#VALUE!</v>
      </c>
      <c r="H337" s="4" t="str" cm="1">
        <f t="array" ref="H337">_xlfn.IFS(
Table13[[#This Row],[sub category]]&lt;200, "&lt;₹200",
Table13[[#This Row],[sub category]] &lt;=500, "₹200–₹500",Table13[[#This Row],[sub category]] &gt;500, "&gt;₹500"
)</f>
        <v>&gt;₹500</v>
      </c>
      <c r="I337" t="s">
        <v>6637</v>
      </c>
      <c r="J337" t="s">
        <v>6638</v>
      </c>
      <c r="K337" t="s">
        <v>6639</v>
      </c>
      <c r="L337" t="s">
        <v>6640</v>
      </c>
      <c r="M337" t="s">
        <v>6641</v>
      </c>
      <c r="N337" t="s">
        <v>6642</v>
      </c>
      <c r="O337" t="s">
        <v>6643</v>
      </c>
      <c r="P337" t="s">
        <v>6644</v>
      </c>
    </row>
    <row r="338" spans="1:16" x14ac:dyDescent="0.4">
      <c r="A338" t="s">
        <v>11144</v>
      </c>
      <c r="B338" t="s">
        <v>11145</v>
      </c>
      <c r="C338" t="s">
        <v>13122</v>
      </c>
      <c r="D338" s="2" t="s">
        <v>13142</v>
      </c>
      <c r="E338" s="2" t="s">
        <v>13148</v>
      </c>
      <c r="F338" s="1" t="s">
        <v>13212</v>
      </c>
      <c r="G338" s="4" t="e">
        <f>Table13[[#This Row],[ category]]*#REF!</f>
        <v>#VALUE!</v>
      </c>
      <c r="H338" s="4" t="str" cm="1">
        <f t="array" ref="H338">_xlfn.IFS(
Table13[[#This Row],[sub category]]&lt;200, "&lt;₹200",
Table13[[#This Row],[sub category]] &lt;=500, "₹200–₹500",Table13[[#This Row],[sub category]] &gt;500, "&gt;₹500"
)</f>
        <v>&gt;₹500</v>
      </c>
      <c r="I338" t="s">
        <v>11146</v>
      </c>
      <c r="J338" t="s">
        <v>11147</v>
      </c>
      <c r="K338" t="s">
        <v>11148</v>
      </c>
      <c r="L338" t="s">
        <v>11149</v>
      </c>
      <c r="M338" t="s">
        <v>11150</v>
      </c>
      <c r="N338" t="s">
        <v>11151</v>
      </c>
      <c r="O338" t="s">
        <v>11152</v>
      </c>
      <c r="P338" t="s">
        <v>11153</v>
      </c>
    </row>
    <row r="339" spans="1:16" x14ac:dyDescent="0.4">
      <c r="A339" t="s">
        <v>971</v>
      </c>
      <c r="B339" t="s">
        <v>972</v>
      </c>
      <c r="C339" t="s">
        <v>13107</v>
      </c>
      <c r="D339" t="s">
        <v>13114</v>
      </c>
      <c r="E339" s="2" t="s">
        <v>13130</v>
      </c>
      <c r="F339" s="1" t="s">
        <v>13121</v>
      </c>
      <c r="G339" s="4" t="e">
        <f>Table13[[#This Row],[ category]]*#REF!</f>
        <v>#VALUE!</v>
      </c>
      <c r="H339" s="4" t="str" cm="1">
        <f t="array" ref="H339">_xlfn.IFS(
Table13[[#This Row],[sub category]]&lt;200, "&lt;₹200",
Table13[[#This Row],[sub category]] &lt;=500, "₹200–₹500",Table13[[#This Row],[sub category]] &gt;500, "&gt;₹500"
)</f>
        <v>&gt;₹500</v>
      </c>
      <c r="I339" t="s">
        <v>973</v>
      </c>
      <c r="J339" t="s">
        <v>20</v>
      </c>
      <c r="K339" t="s">
        <v>21</v>
      </c>
      <c r="L339" t="s">
        <v>22</v>
      </c>
      <c r="M339" t="s">
        <v>23</v>
      </c>
      <c r="N339" t="s">
        <v>24</v>
      </c>
      <c r="O339" t="s">
        <v>25</v>
      </c>
      <c r="P339" t="s">
        <v>974</v>
      </c>
    </row>
    <row r="340" spans="1:16" x14ac:dyDescent="0.4">
      <c r="A340" t="s">
        <v>823</v>
      </c>
      <c r="B340" t="s">
        <v>824</v>
      </c>
      <c r="C340" t="s">
        <v>13107</v>
      </c>
      <c r="D340" t="s">
        <v>13114</v>
      </c>
      <c r="E340" s="2" t="s">
        <v>13130</v>
      </c>
      <c r="F340" s="1" t="s">
        <v>13121</v>
      </c>
      <c r="G340" s="4" t="e">
        <f>Table13[[#This Row],[ category]]*#REF!</f>
        <v>#VALUE!</v>
      </c>
      <c r="H340" s="4" t="str" cm="1">
        <f t="array" ref="H340">_xlfn.IFS(
Table13[[#This Row],[sub category]]&lt;200, "&lt;₹200",
Table13[[#This Row],[sub category]] &lt;=500, "₹200–₹500",Table13[[#This Row],[sub category]] &gt;500, "&gt;₹500"
)</f>
        <v>&gt;₹500</v>
      </c>
      <c r="I340" t="s">
        <v>417</v>
      </c>
      <c r="J340" t="s">
        <v>20</v>
      </c>
      <c r="K340" t="s">
        <v>21</v>
      </c>
      <c r="L340" t="s">
        <v>22</v>
      </c>
      <c r="M340" t="s">
        <v>23</v>
      </c>
      <c r="N340" t="s">
        <v>825</v>
      </c>
      <c r="O340" t="s">
        <v>826</v>
      </c>
      <c r="P340" t="s">
        <v>827</v>
      </c>
    </row>
    <row r="341" spans="1:16" x14ac:dyDescent="0.4">
      <c r="A341" t="s">
        <v>1949</v>
      </c>
      <c r="B341" t="s">
        <v>1950</v>
      </c>
      <c r="C341" t="s">
        <v>13107</v>
      </c>
      <c r="D341" t="s">
        <v>13114</v>
      </c>
      <c r="E341" s="2" t="s">
        <v>13130</v>
      </c>
      <c r="F341" s="1" t="s">
        <v>13121</v>
      </c>
      <c r="G341" s="4" t="e">
        <f>Table13[[#This Row],[ category]]*#REF!</f>
        <v>#VALUE!</v>
      </c>
      <c r="H341" s="4" t="str" cm="1">
        <f t="array" ref="H341">_xlfn.IFS(
Table13[[#This Row],[sub category]]&lt;200, "&lt;₹200",
Table13[[#This Row],[sub category]] &lt;=500, "₹200–₹500",Table13[[#This Row],[sub category]] &gt;500, "&gt;₹500"
)</f>
        <v>&gt;₹500</v>
      </c>
      <c r="I341" t="s">
        <v>1951</v>
      </c>
      <c r="J341" t="s">
        <v>20</v>
      </c>
      <c r="K341" t="s">
        <v>21</v>
      </c>
      <c r="L341" t="s">
        <v>22</v>
      </c>
      <c r="M341" t="s">
        <v>23</v>
      </c>
      <c r="N341" t="s">
        <v>825</v>
      </c>
      <c r="O341" t="s">
        <v>1952</v>
      </c>
      <c r="P341" t="s">
        <v>1953</v>
      </c>
    </row>
    <row r="342" spans="1:16" x14ac:dyDescent="0.4">
      <c r="A342" t="s">
        <v>5284</v>
      </c>
      <c r="B342" t="s">
        <v>5285</v>
      </c>
      <c r="C342" t="s">
        <v>13107</v>
      </c>
      <c r="D342" t="s">
        <v>13117</v>
      </c>
      <c r="E342" s="2" t="s">
        <v>13118</v>
      </c>
      <c r="F342" s="1"/>
      <c r="G342" s="4" t="e">
        <f>Table13[[#This Row],[ category]]*#REF!</f>
        <v>#VALUE!</v>
      </c>
      <c r="H342" s="4" t="str" cm="1">
        <f t="array" ref="H342">_xlfn.IFS(
Table13[[#This Row],[sub category]]&lt;200, "&lt;₹200",
Table13[[#This Row],[sub category]] &lt;=500, "₹200–₹500",Table13[[#This Row],[sub category]] &gt;500, "&gt;₹500"
)</f>
        <v>&gt;₹500</v>
      </c>
      <c r="I342" t="s">
        <v>5286</v>
      </c>
      <c r="J342" t="s">
        <v>5287</v>
      </c>
      <c r="K342" t="s">
        <v>5288</v>
      </c>
      <c r="L342" t="s">
        <v>5289</v>
      </c>
      <c r="M342" t="s">
        <v>5290</v>
      </c>
      <c r="N342" t="s">
        <v>5291</v>
      </c>
      <c r="O342" t="s">
        <v>5292</v>
      </c>
      <c r="P342" t="s">
        <v>5293</v>
      </c>
    </row>
    <row r="343" spans="1:16" x14ac:dyDescent="0.4">
      <c r="A343" t="s">
        <v>951</v>
      </c>
      <c r="B343" t="s">
        <v>952</v>
      </c>
      <c r="C343" t="s">
        <v>13107</v>
      </c>
      <c r="D343" t="s">
        <v>13114</v>
      </c>
      <c r="E343" t="s">
        <v>13130</v>
      </c>
      <c r="F343" s="1" t="s">
        <v>13121</v>
      </c>
      <c r="G343" s="4" t="e">
        <f>Table13[[#This Row],[ category]]*#REF!</f>
        <v>#VALUE!</v>
      </c>
      <c r="H343" s="4" t="str" cm="1">
        <f t="array" ref="H343">_xlfn.IFS(
Table13[[#This Row],[sub category]]&lt;200, "&lt;₹200",
Table13[[#This Row],[sub category]] &lt;=500, "₹200–₹500",Table13[[#This Row],[sub category]] &gt;500, "&gt;₹500"
)</f>
        <v>&gt;₹500</v>
      </c>
      <c r="I343" t="s">
        <v>953</v>
      </c>
      <c r="J343" t="s">
        <v>954</v>
      </c>
      <c r="K343" t="s">
        <v>955</v>
      </c>
      <c r="L343" t="s">
        <v>956</v>
      </c>
      <c r="M343" t="s">
        <v>957</v>
      </c>
      <c r="N343" t="s">
        <v>958</v>
      </c>
      <c r="O343" t="s">
        <v>959</v>
      </c>
      <c r="P343" t="s">
        <v>960</v>
      </c>
    </row>
    <row r="344" spans="1:16" x14ac:dyDescent="0.4">
      <c r="A344" t="s">
        <v>1486</v>
      </c>
      <c r="B344" t="s">
        <v>1487</v>
      </c>
      <c r="C344" t="s">
        <v>13107</v>
      </c>
      <c r="D344" t="s">
        <v>13114</v>
      </c>
      <c r="E344" s="2" t="s">
        <v>13130</v>
      </c>
      <c r="F344" s="1" t="s">
        <v>13121</v>
      </c>
      <c r="G344" s="4" t="e">
        <f>Table13[[#This Row],[ category]]*#REF!</f>
        <v>#VALUE!</v>
      </c>
      <c r="H344" s="4" t="str" cm="1">
        <f t="array" ref="H344">_xlfn.IFS(
Table13[[#This Row],[sub category]]&lt;200, "&lt;₹200",
Table13[[#This Row],[sub category]] &lt;=500, "₹200–₹500",Table13[[#This Row],[sub category]] &gt;500, "&gt;₹500"
)</f>
        <v>&gt;₹500</v>
      </c>
      <c r="I344" t="s">
        <v>1488</v>
      </c>
      <c r="J344" t="s">
        <v>954</v>
      </c>
      <c r="K344" t="s">
        <v>955</v>
      </c>
      <c r="L344" t="s">
        <v>956</v>
      </c>
      <c r="M344" t="s">
        <v>957</v>
      </c>
      <c r="N344" t="s">
        <v>958</v>
      </c>
      <c r="O344" t="s">
        <v>1489</v>
      </c>
      <c r="P344" t="s">
        <v>1490</v>
      </c>
    </row>
    <row r="345" spans="1:16" x14ac:dyDescent="0.4">
      <c r="A345" t="s">
        <v>5304</v>
      </c>
      <c r="B345" t="s">
        <v>5305</v>
      </c>
      <c r="C345" t="s">
        <v>13107</v>
      </c>
      <c r="D345" t="s">
        <v>13114</v>
      </c>
      <c r="E345" s="2" t="s">
        <v>13115</v>
      </c>
      <c r="F345" s="1" t="s">
        <v>13116</v>
      </c>
      <c r="G345" s="4" t="e">
        <f>Table13[[#This Row],[ category]]*#REF!</f>
        <v>#VALUE!</v>
      </c>
      <c r="H345" s="4" t="str" cm="1">
        <f t="array" ref="H345">_xlfn.IFS(
Table13[[#This Row],[sub category]]&lt;200, "&lt;₹200",
Table13[[#This Row],[sub category]] &lt;=500, "₹200–₹500",Table13[[#This Row],[sub category]] &gt;500, "&gt;₹500"
)</f>
        <v>&gt;₹500</v>
      </c>
      <c r="I345" t="s">
        <v>5306</v>
      </c>
      <c r="J345" t="s">
        <v>5307</v>
      </c>
      <c r="K345" t="s">
        <v>5308</v>
      </c>
      <c r="L345" t="s">
        <v>5309</v>
      </c>
      <c r="M345" t="s">
        <v>5310</v>
      </c>
      <c r="N345" t="s">
        <v>5311</v>
      </c>
      <c r="O345" t="s">
        <v>5312</v>
      </c>
      <c r="P345" t="s">
        <v>5313</v>
      </c>
    </row>
    <row r="346" spans="1:16" x14ac:dyDescent="0.4">
      <c r="A346" t="s">
        <v>4939</v>
      </c>
      <c r="B346" t="s">
        <v>4940</v>
      </c>
      <c r="C346" t="s">
        <v>13111</v>
      </c>
      <c r="D346" t="s">
        <v>13198</v>
      </c>
      <c r="E346" t="s">
        <v>13199</v>
      </c>
      <c r="F346" s="1" t="s">
        <v>13216</v>
      </c>
      <c r="G346" s="4" t="e">
        <f>Table13[[#This Row],[ category]]*#REF!</f>
        <v>#VALUE!</v>
      </c>
      <c r="H346" s="4" t="str" cm="1">
        <f t="array" ref="H346">_xlfn.IFS(
Table13[[#This Row],[sub category]]&lt;200, "&lt;₹200",
Table13[[#This Row],[sub category]] &lt;=500, "₹200–₹500",Table13[[#This Row],[sub category]] &gt;500, "&gt;₹500"
)</f>
        <v>&gt;₹500</v>
      </c>
      <c r="I346" t="s">
        <v>4941</v>
      </c>
      <c r="J346" t="s">
        <v>4942</v>
      </c>
      <c r="K346" t="s">
        <v>4943</v>
      </c>
      <c r="L346" t="s">
        <v>4944</v>
      </c>
      <c r="M346" t="s">
        <v>4945</v>
      </c>
      <c r="N346" t="s">
        <v>4946</v>
      </c>
      <c r="O346" t="s">
        <v>4947</v>
      </c>
      <c r="P346" t="s">
        <v>4948</v>
      </c>
    </row>
    <row r="347" spans="1:16" x14ac:dyDescent="0.4">
      <c r="A347" t="s">
        <v>415</v>
      </c>
      <c r="B347" t="s">
        <v>416</v>
      </c>
      <c r="C347" t="s">
        <v>13107</v>
      </c>
      <c r="D347" t="s">
        <v>13114</v>
      </c>
      <c r="E347" s="2" t="s">
        <v>13130</v>
      </c>
      <c r="F347" s="1" t="s">
        <v>13121</v>
      </c>
      <c r="G347" s="4" t="e">
        <f>Table13[[#This Row],[ category]]*#REF!</f>
        <v>#VALUE!</v>
      </c>
      <c r="H347" s="4" t="str" cm="1">
        <f t="array" ref="H347">_xlfn.IFS(
Table13[[#This Row],[sub category]]&lt;200, "&lt;₹200",
Table13[[#This Row],[sub category]] &lt;=500, "₹200–₹500",Table13[[#This Row],[sub category]] &gt;500, "&gt;₹500"
)</f>
        <v>&gt;₹500</v>
      </c>
      <c r="I347" t="s">
        <v>417</v>
      </c>
      <c r="J347" t="s">
        <v>20</v>
      </c>
      <c r="K347" t="s">
        <v>21</v>
      </c>
      <c r="L347" t="s">
        <v>22</v>
      </c>
      <c r="M347" t="s">
        <v>23</v>
      </c>
      <c r="N347" t="s">
        <v>24</v>
      </c>
      <c r="O347" t="s">
        <v>418</v>
      </c>
      <c r="P347" t="s">
        <v>419</v>
      </c>
    </row>
    <row r="348" spans="1:16" x14ac:dyDescent="0.4">
      <c r="A348" t="s">
        <v>16</v>
      </c>
      <c r="B348" t="s">
        <v>17</v>
      </c>
      <c r="C348" t="s">
        <v>13107</v>
      </c>
      <c r="D348" t="s">
        <v>13114</v>
      </c>
      <c r="E348" s="2" t="s">
        <v>13130</v>
      </c>
      <c r="F348" s="1" t="s">
        <v>13121</v>
      </c>
      <c r="G348" s="4" t="e">
        <f>Table13[[#This Row],[ category]]*#REF!</f>
        <v>#VALUE!</v>
      </c>
      <c r="H348" s="4" t="str" cm="1">
        <f t="array" ref="H348">_xlfn.IFS(
Table13[[#This Row],[sub category]]&lt;200, "&lt;₹200",
Table13[[#This Row],[sub category]] &lt;=500, "₹200–₹500",Table13[[#This Row],[sub category]] &gt;500, "&gt;₹500"
)</f>
        <v>&gt;₹500</v>
      </c>
      <c r="I348" t="s">
        <v>19</v>
      </c>
      <c r="J348" t="s">
        <v>20</v>
      </c>
      <c r="K348" t="s">
        <v>21</v>
      </c>
      <c r="L348" t="s">
        <v>22</v>
      </c>
      <c r="M348" t="s">
        <v>23</v>
      </c>
      <c r="N348" t="s">
        <v>24</v>
      </c>
      <c r="O348" t="s">
        <v>25</v>
      </c>
      <c r="P348" t="s">
        <v>26</v>
      </c>
    </row>
    <row r="349" spans="1:16" x14ac:dyDescent="0.4">
      <c r="A349" t="s">
        <v>12372</v>
      </c>
      <c r="B349" t="s">
        <v>12373</v>
      </c>
      <c r="C349" t="s">
        <v>13122</v>
      </c>
      <c r="D349" s="2" t="s">
        <v>13123</v>
      </c>
      <c r="E349" s="2" t="s">
        <v>13124</v>
      </c>
      <c r="F349" s="1" t="s">
        <v>13138</v>
      </c>
      <c r="G349" s="4" t="e">
        <f>Table13[[#This Row],[ category]]*#REF!</f>
        <v>#VALUE!</v>
      </c>
      <c r="H349" s="4" t="str" cm="1">
        <f t="array" ref="H349">_xlfn.IFS(
Table13[[#This Row],[sub category]]&lt;200, "&lt;₹200",
Table13[[#This Row],[sub category]] &lt;=500, "₹200–₹500",Table13[[#This Row],[sub category]] &gt;500, "&gt;₹500"
)</f>
        <v>&gt;₹500</v>
      </c>
      <c r="I349" t="s">
        <v>12374</v>
      </c>
      <c r="J349" t="s">
        <v>12375</v>
      </c>
      <c r="K349" t="s">
        <v>12376</v>
      </c>
      <c r="L349" t="s">
        <v>12377</v>
      </c>
      <c r="M349" t="s">
        <v>12378</v>
      </c>
      <c r="N349" t="s">
        <v>12379</v>
      </c>
      <c r="O349" t="s">
        <v>12380</v>
      </c>
      <c r="P349" t="s">
        <v>12381</v>
      </c>
    </row>
    <row r="350" spans="1:16" x14ac:dyDescent="0.4">
      <c r="A350" t="s">
        <v>12904</v>
      </c>
      <c r="B350" t="s">
        <v>12905</v>
      </c>
      <c r="C350" t="s">
        <v>13122</v>
      </c>
      <c r="D350" s="2" t="s">
        <v>13142</v>
      </c>
      <c r="E350" s="2" t="s">
        <v>13143</v>
      </c>
      <c r="F350" s="1" t="s">
        <v>13187</v>
      </c>
      <c r="G350" s="4" t="e">
        <f>Table13[[#This Row],[ category]]*#REF!</f>
        <v>#VALUE!</v>
      </c>
      <c r="H350" s="4" t="str" cm="1">
        <f t="array" ref="H350">_xlfn.IFS(
Table13[[#This Row],[sub category]]&lt;200, "&lt;₹200",
Table13[[#This Row],[sub category]] &lt;=500, "₹200–₹500",Table13[[#This Row],[sub category]] &gt;500, "&gt;₹500"
)</f>
        <v>&gt;₹500</v>
      </c>
      <c r="I350" t="s">
        <v>12906</v>
      </c>
      <c r="J350" t="s">
        <v>12907</v>
      </c>
      <c r="K350" t="s">
        <v>12908</v>
      </c>
      <c r="L350" t="s">
        <v>12909</v>
      </c>
      <c r="M350" t="s">
        <v>12910</v>
      </c>
      <c r="N350" t="s">
        <v>12911</v>
      </c>
      <c r="O350" t="s">
        <v>12912</v>
      </c>
      <c r="P350" t="s">
        <v>12913</v>
      </c>
    </row>
    <row r="351" spans="1:16" x14ac:dyDescent="0.4">
      <c r="A351" t="s">
        <v>11756</v>
      </c>
      <c r="B351" t="s">
        <v>11757</v>
      </c>
      <c r="C351" t="s">
        <v>13122</v>
      </c>
      <c r="D351" t="s">
        <v>13142</v>
      </c>
      <c r="E351" s="2" t="s">
        <v>13148</v>
      </c>
      <c r="F351" s="1" t="s">
        <v>13149</v>
      </c>
      <c r="G351" s="4" t="e">
        <f>Table13[[#This Row],[ category]]*#REF!</f>
        <v>#VALUE!</v>
      </c>
      <c r="H351" s="4" t="str" cm="1">
        <f t="array" ref="H351">_xlfn.IFS(
Table13[[#This Row],[sub category]]&lt;200, "&lt;₹200",
Table13[[#This Row],[sub category]] &lt;=500, "₹200–₹500",Table13[[#This Row],[sub category]] &gt;500, "&gt;₹500"
)</f>
        <v>&gt;₹500</v>
      </c>
      <c r="I351" t="s">
        <v>11758</v>
      </c>
      <c r="J351" t="s">
        <v>11759</v>
      </c>
      <c r="K351" t="s">
        <v>11760</v>
      </c>
      <c r="L351" t="s">
        <v>11761</v>
      </c>
      <c r="M351" t="s">
        <v>11762</v>
      </c>
      <c r="N351" t="s">
        <v>11763</v>
      </c>
      <c r="O351" t="s">
        <v>11764</v>
      </c>
      <c r="P351" t="s">
        <v>11765</v>
      </c>
    </row>
    <row r="352" spans="1:16" x14ac:dyDescent="0.4">
      <c r="A352" t="s">
        <v>5056</v>
      </c>
      <c r="B352" t="s">
        <v>5057</v>
      </c>
      <c r="C352" t="s">
        <v>13150</v>
      </c>
      <c r="D352" t="s">
        <v>13166</v>
      </c>
      <c r="E352" t="s">
        <v>13167</v>
      </c>
      <c r="F352" s="1" t="s">
        <v>13168</v>
      </c>
      <c r="G352" s="4" t="e">
        <f>Table13[[#This Row],[ category]]*#REF!</f>
        <v>#VALUE!</v>
      </c>
      <c r="H352" s="4" t="str" cm="1">
        <f t="array" ref="H352">_xlfn.IFS(
Table13[[#This Row],[sub category]]&lt;200, "&lt;₹200",
Table13[[#This Row],[sub category]] &lt;=500, "₹200–₹500",Table13[[#This Row],[sub category]] &gt;500, "&gt;₹500"
)</f>
        <v>&gt;₹500</v>
      </c>
      <c r="I352" t="s">
        <v>5059</v>
      </c>
      <c r="J352" t="s">
        <v>5060</v>
      </c>
      <c r="K352" t="s">
        <v>5061</v>
      </c>
      <c r="L352" t="s">
        <v>5062</v>
      </c>
      <c r="M352" t="s">
        <v>5063</v>
      </c>
      <c r="N352" t="s">
        <v>5064</v>
      </c>
      <c r="O352" t="s">
        <v>5065</v>
      </c>
      <c r="P352" t="s">
        <v>5066</v>
      </c>
    </row>
    <row r="353" spans="1:16" x14ac:dyDescent="0.4">
      <c r="A353" t="s">
        <v>10750</v>
      </c>
      <c r="B353" t="s">
        <v>10751</v>
      </c>
      <c r="C353" t="s">
        <v>13122</v>
      </c>
      <c r="D353" s="2" t="s">
        <v>13123</v>
      </c>
      <c r="E353" s="2" t="s">
        <v>13124</v>
      </c>
      <c r="F353" s="1" t="s">
        <v>13233</v>
      </c>
      <c r="G353" s="4" t="e">
        <f>Table13[[#This Row],[ category]]*#REF!</f>
        <v>#VALUE!</v>
      </c>
      <c r="H353" s="4" t="str" cm="1">
        <f t="array" ref="H353">_xlfn.IFS(
Table13[[#This Row],[sub category]]&lt;200, "&lt;₹200",
Table13[[#This Row],[sub category]] &lt;=500, "₹200–₹500",Table13[[#This Row],[sub category]] &gt;500, "&gt;₹500"
)</f>
        <v>&gt;₹500</v>
      </c>
      <c r="I353" t="s">
        <v>10752</v>
      </c>
      <c r="J353" t="s">
        <v>10753</v>
      </c>
      <c r="K353" t="s">
        <v>10754</v>
      </c>
      <c r="L353" t="s">
        <v>10755</v>
      </c>
      <c r="M353" t="s">
        <v>10756</v>
      </c>
      <c r="N353" t="s">
        <v>10757</v>
      </c>
      <c r="O353" t="s">
        <v>10758</v>
      </c>
      <c r="P353" t="s">
        <v>10759</v>
      </c>
    </row>
    <row r="354" spans="1:16" x14ac:dyDescent="0.4">
      <c r="A354" t="s">
        <v>8251</v>
      </c>
      <c r="B354" t="s">
        <v>8252</v>
      </c>
      <c r="C354" t="s">
        <v>13107</v>
      </c>
      <c r="D354" t="s">
        <v>13217</v>
      </c>
      <c r="E354" s="2" t="s">
        <v>13268</v>
      </c>
      <c r="F354" s="1" t="s">
        <v>13269</v>
      </c>
      <c r="G354" s="4" t="e">
        <f>Table13[[#This Row],[ category]]*#REF!</f>
        <v>#VALUE!</v>
      </c>
      <c r="H354" s="4" t="str" cm="1">
        <f t="array" ref="H354">_xlfn.IFS(
Table13[[#This Row],[sub category]]&lt;200, "&lt;₹200",
Table13[[#This Row],[sub category]] &lt;=500, "₹200–₹500",Table13[[#This Row],[sub category]] &gt;500, "&gt;₹500"
)</f>
        <v>&gt;₹500</v>
      </c>
      <c r="I354" t="s">
        <v>8254</v>
      </c>
      <c r="J354" t="s">
        <v>8255</v>
      </c>
      <c r="K354" t="s">
        <v>8256</v>
      </c>
      <c r="L354" t="s">
        <v>8257</v>
      </c>
      <c r="M354" t="s">
        <v>8258</v>
      </c>
      <c r="N354" t="s">
        <v>8259</v>
      </c>
      <c r="O354" t="s">
        <v>8260</v>
      </c>
      <c r="P354" t="s">
        <v>8261</v>
      </c>
    </row>
    <row r="355" spans="1:16" x14ac:dyDescent="0.4">
      <c r="A355" t="s">
        <v>5861</v>
      </c>
      <c r="B355" t="s">
        <v>5862</v>
      </c>
      <c r="C355" t="s">
        <v>13107</v>
      </c>
      <c r="D355" t="s">
        <v>13114</v>
      </c>
      <c r="E355" t="s">
        <v>13115</v>
      </c>
      <c r="F355" s="1" t="s">
        <v>13157</v>
      </c>
      <c r="G355" s="4" t="e">
        <f>Table13[[#This Row],[ category]]*#REF!</f>
        <v>#VALUE!</v>
      </c>
      <c r="H355" s="4" t="str" cm="1">
        <f t="array" ref="H355">_xlfn.IFS(
Table13[[#This Row],[sub category]]&lt;200, "&lt;₹200",
Table13[[#This Row],[sub category]] &lt;=500, "₹200–₹500",Table13[[#This Row],[sub category]] &gt;500, "&gt;₹500"
)</f>
        <v>&gt;₹500</v>
      </c>
      <c r="I355" t="s">
        <v>5863</v>
      </c>
      <c r="J355" t="s">
        <v>5864</v>
      </c>
      <c r="K355" t="s">
        <v>5865</v>
      </c>
      <c r="L355" t="s">
        <v>5866</v>
      </c>
      <c r="M355" t="s">
        <v>5867</v>
      </c>
      <c r="N355" t="s">
        <v>5868</v>
      </c>
      <c r="O355" t="s">
        <v>5869</v>
      </c>
      <c r="P355" t="s">
        <v>5870</v>
      </c>
    </row>
    <row r="356" spans="1:16" x14ac:dyDescent="0.4">
      <c r="A356" t="s">
        <v>420</v>
      </c>
      <c r="B356" t="s">
        <v>421</v>
      </c>
      <c r="C356" t="s">
        <v>13107</v>
      </c>
      <c r="D356" t="s">
        <v>13108</v>
      </c>
      <c r="E356" s="2" t="s">
        <v>13109</v>
      </c>
      <c r="F356" s="1" t="s">
        <v>13110</v>
      </c>
      <c r="G356" s="4" t="e">
        <f>Table13[[#This Row],[ category]]*#REF!</f>
        <v>#VALUE!</v>
      </c>
      <c r="H356" s="4" t="str" cm="1">
        <f t="array" ref="H356">_xlfn.IFS(
Table13[[#This Row],[sub category]]&lt;200, "&lt;₹200",
Table13[[#This Row],[sub category]] &lt;=500, "₹200–₹500",Table13[[#This Row],[sub category]] &gt;500, "&gt;₹500"
)</f>
        <v>&gt;₹500</v>
      </c>
      <c r="I356" t="s">
        <v>422</v>
      </c>
      <c r="J356" t="s">
        <v>423</v>
      </c>
      <c r="K356" t="s">
        <v>424</v>
      </c>
      <c r="L356" t="s">
        <v>425</v>
      </c>
      <c r="M356" t="s">
        <v>426</v>
      </c>
      <c r="N356" t="s">
        <v>427</v>
      </c>
      <c r="O356" t="s">
        <v>428</v>
      </c>
      <c r="P356" t="s">
        <v>429</v>
      </c>
    </row>
    <row r="357" spans="1:16" x14ac:dyDescent="0.4">
      <c r="A357" t="s">
        <v>1433</v>
      </c>
      <c r="B357" t="s">
        <v>1434</v>
      </c>
      <c r="C357" t="s">
        <v>13111</v>
      </c>
      <c r="D357" s="2" t="s">
        <v>13119</v>
      </c>
      <c r="E357" s="2" t="s">
        <v>13120</v>
      </c>
      <c r="F357" s="1" t="s">
        <v>13121</v>
      </c>
      <c r="G357" s="4" t="e">
        <f>Table13[[#This Row],[ category]]*#REF!</f>
        <v>#VALUE!</v>
      </c>
      <c r="H357" s="4" t="str" cm="1">
        <f t="array" ref="H357">_xlfn.IFS(
Table13[[#This Row],[sub category]]&lt;200, "&lt;₹200",
Table13[[#This Row],[sub category]] &lt;=500, "₹200–₹500",Table13[[#This Row],[sub category]] &gt;500, "&gt;₹500"
)</f>
        <v>&gt;₹500</v>
      </c>
      <c r="I357" t="s">
        <v>1435</v>
      </c>
      <c r="J357" t="s">
        <v>1436</v>
      </c>
      <c r="K357" t="s">
        <v>1437</v>
      </c>
      <c r="L357" t="s">
        <v>1438</v>
      </c>
      <c r="M357" t="s">
        <v>1439</v>
      </c>
      <c r="N357" t="s">
        <v>1440</v>
      </c>
      <c r="O357" t="s">
        <v>1441</v>
      </c>
      <c r="P357" t="s">
        <v>1442</v>
      </c>
    </row>
    <row r="358" spans="1:16" x14ac:dyDescent="0.4">
      <c r="A358" t="s">
        <v>127</v>
      </c>
      <c r="B358" t="s">
        <v>128</v>
      </c>
      <c r="C358" t="s">
        <v>13111</v>
      </c>
      <c r="D358" t="s">
        <v>13119</v>
      </c>
      <c r="E358" t="s">
        <v>13120</v>
      </c>
      <c r="F358" s="1" t="s">
        <v>13121</v>
      </c>
      <c r="G358" s="4" t="e">
        <f>Table13[[#This Row],[ category]]*#REF!</f>
        <v>#VALUE!</v>
      </c>
      <c r="H358" s="4" t="str" cm="1">
        <f t="array" ref="H358">_xlfn.IFS(
Table13[[#This Row],[sub category]]&lt;200, "&lt;₹200",
Table13[[#This Row],[sub category]] &lt;=500, "₹200–₹500",Table13[[#This Row],[sub category]] &gt;500, "&gt;₹500"
)</f>
        <v>&gt;₹500</v>
      </c>
      <c r="I358" t="s">
        <v>130</v>
      </c>
      <c r="J358" t="s">
        <v>131</v>
      </c>
      <c r="K358" t="s">
        <v>132</v>
      </c>
      <c r="L358" t="s">
        <v>133</v>
      </c>
      <c r="M358" t="s">
        <v>134</v>
      </c>
      <c r="N358" t="s">
        <v>135</v>
      </c>
      <c r="O358" t="s">
        <v>136</v>
      </c>
      <c r="P358" t="s">
        <v>137</v>
      </c>
    </row>
    <row r="359" spans="1:16" x14ac:dyDescent="0.4">
      <c r="A359" t="s">
        <v>5078</v>
      </c>
      <c r="B359" t="s">
        <v>5079</v>
      </c>
      <c r="C359" t="s">
        <v>13111</v>
      </c>
      <c r="D359" t="s">
        <v>13198</v>
      </c>
      <c r="E359" s="2" t="s">
        <v>13199</v>
      </c>
      <c r="F359" s="1" t="s">
        <v>13216</v>
      </c>
      <c r="G359" s="4" t="e">
        <f>Table13[[#This Row],[ category]]*#REF!</f>
        <v>#VALUE!</v>
      </c>
      <c r="H359" s="4" t="str" cm="1">
        <f t="array" ref="H359">_xlfn.IFS(
Table13[[#This Row],[sub category]]&lt;200, "&lt;₹200",
Table13[[#This Row],[sub category]] &lt;=500, "₹200–₹500",Table13[[#This Row],[sub category]] &gt;500, "&gt;₹500"
)</f>
        <v>&gt;₹500</v>
      </c>
      <c r="I359" t="s">
        <v>5080</v>
      </c>
      <c r="J359" t="s">
        <v>5081</v>
      </c>
      <c r="K359" t="s">
        <v>5082</v>
      </c>
      <c r="L359" t="s">
        <v>5083</v>
      </c>
      <c r="M359" t="s">
        <v>5084</v>
      </c>
      <c r="N359" t="s">
        <v>5085</v>
      </c>
      <c r="O359" t="s">
        <v>5086</v>
      </c>
      <c r="P359" t="s">
        <v>5087</v>
      </c>
    </row>
    <row r="360" spans="1:16" x14ac:dyDescent="0.4">
      <c r="A360" t="s">
        <v>8132</v>
      </c>
      <c r="B360" t="s">
        <v>8133</v>
      </c>
      <c r="C360" t="s">
        <v>13107</v>
      </c>
      <c r="D360" s="2" t="s">
        <v>13114</v>
      </c>
      <c r="E360" s="2" t="s">
        <v>13155</v>
      </c>
      <c r="F360" s="1" t="s">
        <v>13222</v>
      </c>
      <c r="G360" s="4" t="e">
        <f>Table13[[#This Row],[ category]]*#REF!</f>
        <v>#VALUE!</v>
      </c>
      <c r="H360" s="4" t="str" cm="1">
        <f t="array" ref="H360">_xlfn.IFS(
Table13[[#This Row],[sub category]]&lt;200, "&lt;₹200",
Table13[[#This Row],[sub category]] &lt;=500, "₹200–₹500",Table13[[#This Row],[sub category]] &gt;500, "&gt;₹500"
)</f>
        <v>&gt;₹500</v>
      </c>
      <c r="I360" t="s">
        <v>8134</v>
      </c>
      <c r="J360" t="s">
        <v>8135</v>
      </c>
      <c r="K360" t="s">
        <v>8136</v>
      </c>
      <c r="L360" t="s">
        <v>8137</v>
      </c>
      <c r="M360" t="s">
        <v>8138</v>
      </c>
      <c r="N360" t="s">
        <v>8139</v>
      </c>
      <c r="O360" t="s">
        <v>8140</v>
      </c>
      <c r="P360" t="s">
        <v>8141</v>
      </c>
    </row>
    <row r="361" spans="1:16" x14ac:dyDescent="0.4">
      <c r="A361" t="s">
        <v>6792</v>
      </c>
      <c r="B361" t="s">
        <v>6793</v>
      </c>
      <c r="C361" t="s">
        <v>13111</v>
      </c>
      <c r="D361" t="s">
        <v>13238</v>
      </c>
      <c r="E361" t="s">
        <v>13254</v>
      </c>
      <c r="F361" s="1" t="s">
        <v>13270</v>
      </c>
      <c r="G361" s="4" t="e">
        <f>Table13[[#This Row],[ category]]*#REF!</f>
        <v>#VALUE!</v>
      </c>
      <c r="H361" s="4" t="str" cm="1">
        <f t="array" ref="H361">_xlfn.IFS(
Table13[[#This Row],[sub category]]&lt;200, "&lt;₹200",
Table13[[#This Row],[sub category]] &lt;=500, "₹200–₹500",Table13[[#This Row],[sub category]] &gt;500, "&gt;₹500"
)</f>
        <v>&gt;₹500</v>
      </c>
      <c r="I361" t="s">
        <v>6795</v>
      </c>
      <c r="J361" t="s">
        <v>6796</v>
      </c>
      <c r="K361" t="s">
        <v>6797</v>
      </c>
      <c r="L361" t="s">
        <v>6798</v>
      </c>
      <c r="M361" t="s">
        <v>6799</v>
      </c>
      <c r="N361" t="s">
        <v>6800</v>
      </c>
      <c r="O361" t="s">
        <v>6801</v>
      </c>
      <c r="P361" t="s">
        <v>6802</v>
      </c>
    </row>
    <row r="362" spans="1:16" x14ac:dyDescent="0.4">
      <c r="A362" t="s">
        <v>5571</v>
      </c>
      <c r="B362" t="s">
        <v>5572</v>
      </c>
      <c r="C362" t="s">
        <v>13107</v>
      </c>
      <c r="D362" t="s">
        <v>13217</v>
      </c>
      <c r="E362" t="s">
        <v>13268</v>
      </c>
      <c r="F362" s="1" t="s">
        <v>13271</v>
      </c>
      <c r="G362" s="4" t="e">
        <f>Table13[[#This Row],[ category]]*#REF!</f>
        <v>#VALUE!</v>
      </c>
      <c r="H362" s="4" t="str" cm="1">
        <f t="array" ref="H362">_xlfn.IFS(
Table13[[#This Row],[sub category]]&lt;200, "&lt;₹200",
Table13[[#This Row],[sub category]] &lt;=500, "₹200–₹500",Table13[[#This Row],[sub category]] &gt;500, "&gt;₹500"
)</f>
        <v>&gt;₹500</v>
      </c>
      <c r="I362" t="s">
        <v>5573</v>
      </c>
      <c r="J362" t="s">
        <v>5574</v>
      </c>
      <c r="K362" t="s">
        <v>5575</v>
      </c>
      <c r="L362" t="s">
        <v>5576</v>
      </c>
      <c r="M362" t="s">
        <v>5577</v>
      </c>
      <c r="N362" t="s">
        <v>5578</v>
      </c>
      <c r="O362" t="s">
        <v>5579</v>
      </c>
      <c r="P362" t="s">
        <v>5580</v>
      </c>
    </row>
    <row r="363" spans="1:16" x14ac:dyDescent="0.4">
      <c r="A363" t="s">
        <v>5581</v>
      </c>
      <c r="B363" t="s">
        <v>5582</v>
      </c>
      <c r="C363" t="s">
        <v>13111</v>
      </c>
      <c r="D363" t="s">
        <v>13198</v>
      </c>
      <c r="E363" s="2" t="s">
        <v>13199</v>
      </c>
      <c r="F363" s="1" t="s">
        <v>13200</v>
      </c>
      <c r="G363" s="4" t="e">
        <f>Table13[[#This Row],[ category]]*#REF!</f>
        <v>#VALUE!</v>
      </c>
      <c r="H363" s="4" t="str" cm="1">
        <f t="array" ref="H363">_xlfn.IFS(
Table13[[#This Row],[sub category]]&lt;200, "&lt;₹200",
Table13[[#This Row],[sub category]] &lt;=500, "₹200–₹500",Table13[[#This Row],[sub category]] &gt;500, "&gt;₹500"
)</f>
        <v>&gt;₹500</v>
      </c>
      <c r="I363" t="s">
        <v>5583</v>
      </c>
      <c r="J363" t="s">
        <v>5584</v>
      </c>
      <c r="K363" t="s">
        <v>5585</v>
      </c>
      <c r="L363" t="s">
        <v>5586</v>
      </c>
      <c r="M363" t="s">
        <v>5587</v>
      </c>
      <c r="N363" t="s">
        <v>5588</v>
      </c>
      <c r="O363" t="s">
        <v>5589</v>
      </c>
      <c r="P363" t="s">
        <v>5590</v>
      </c>
    </row>
    <row r="364" spans="1:16" x14ac:dyDescent="0.4">
      <c r="A364" t="s">
        <v>7122</v>
      </c>
      <c r="B364" t="s">
        <v>7123</v>
      </c>
      <c r="C364" t="s">
        <v>13107</v>
      </c>
      <c r="D364" t="s">
        <v>13114</v>
      </c>
      <c r="E364" t="s">
        <v>13115</v>
      </c>
      <c r="F364" s="1" t="s">
        <v>13116</v>
      </c>
      <c r="G364" s="4" t="e">
        <f>Table13[[#This Row],[ category]]*#REF!</f>
        <v>#VALUE!</v>
      </c>
      <c r="H364" s="4" t="str" cm="1">
        <f t="array" ref="H364">_xlfn.IFS(
Table13[[#This Row],[sub category]]&lt;200, "&lt;₹200",
Table13[[#This Row],[sub category]] &lt;=500, "₹200–₹500",Table13[[#This Row],[sub category]] &gt;500, "&gt;₹500"
)</f>
        <v>&gt;₹500</v>
      </c>
      <c r="I364" t="s">
        <v>7124</v>
      </c>
      <c r="J364" t="s">
        <v>7125</v>
      </c>
      <c r="K364" t="s">
        <v>7126</v>
      </c>
      <c r="L364" t="s">
        <v>7127</v>
      </c>
      <c r="M364" t="s">
        <v>7128</v>
      </c>
      <c r="N364" t="s">
        <v>7129</v>
      </c>
      <c r="O364" t="s">
        <v>7130</v>
      </c>
      <c r="P364" t="s">
        <v>7131</v>
      </c>
    </row>
    <row r="365" spans="1:16" x14ac:dyDescent="0.4">
      <c r="A365" t="s">
        <v>12141</v>
      </c>
      <c r="B365" t="s">
        <v>12142</v>
      </c>
      <c r="C365" t="s">
        <v>13122</v>
      </c>
      <c r="D365" t="s">
        <v>13123</v>
      </c>
      <c r="E365" s="2" t="s">
        <v>13131</v>
      </c>
      <c r="F365" s="1" t="s">
        <v>13132</v>
      </c>
      <c r="G365" s="4" t="e">
        <f>Table13[[#This Row],[ category]]*#REF!</f>
        <v>#VALUE!</v>
      </c>
      <c r="H365" s="4" t="str" cm="1">
        <f t="array" ref="H365">_xlfn.IFS(
Table13[[#This Row],[sub category]]&lt;200, "&lt;₹200",
Table13[[#This Row],[sub category]] &lt;=500, "₹200–₹500",Table13[[#This Row],[sub category]] &gt;500, "&gt;₹500"
)</f>
        <v>&gt;₹500</v>
      </c>
      <c r="I365" t="s">
        <v>12143</v>
      </c>
      <c r="J365" t="s">
        <v>12144</v>
      </c>
      <c r="K365" t="s">
        <v>12145</v>
      </c>
      <c r="L365" t="s">
        <v>12146</v>
      </c>
      <c r="M365" t="s">
        <v>12147</v>
      </c>
      <c r="N365" t="s">
        <v>12148</v>
      </c>
      <c r="O365" t="s">
        <v>12149</v>
      </c>
      <c r="P365" t="s">
        <v>12150</v>
      </c>
    </row>
    <row r="366" spans="1:16" x14ac:dyDescent="0.4">
      <c r="A366" t="s">
        <v>12080</v>
      </c>
      <c r="B366" t="s">
        <v>12081</v>
      </c>
      <c r="C366" t="s">
        <v>13122</v>
      </c>
      <c r="D366" t="s">
        <v>13123</v>
      </c>
      <c r="E366" s="2" t="s">
        <v>13131</v>
      </c>
      <c r="F366" s="1" t="s">
        <v>13132</v>
      </c>
      <c r="G366" s="4" t="e">
        <f>Table13[[#This Row],[ category]]*#REF!</f>
        <v>#VALUE!</v>
      </c>
      <c r="H366" s="4" t="str" cm="1">
        <f t="array" ref="H366">_xlfn.IFS(
Table13[[#This Row],[sub category]]&lt;200, "&lt;₹200",
Table13[[#This Row],[sub category]] &lt;=500, "₹200–₹500",Table13[[#This Row],[sub category]] &gt;500, "&gt;₹500"
)</f>
        <v>&gt;₹500</v>
      </c>
      <c r="I366" t="s">
        <v>12082</v>
      </c>
      <c r="J366" t="s">
        <v>12083</v>
      </c>
      <c r="K366" t="s">
        <v>12084</v>
      </c>
      <c r="L366" t="s">
        <v>12085</v>
      </c>
      <c r="M366" t="s">
        <v>12086</v>
      </c>
      <c r="N366" t="s">
        <v>12087</v>
      </c>
      <c r="O366" t="s">
        <v>12088</v>
      </c>
      <c r="P366" t="s">
        <v>12089</v>
      </c>
    </row>
    <row r="367" spans="1:16" x14ac:dyDescent="0.4">
      <c r="A367" t="s">
        <v>8397</v>
      </c>
      <c r="B367" t="s">
        <v>8398</v>
      </c>
      <c r="C367" t="s">
        <v>13150</v>
      </c>
      <c r="D367" t="s">
        <v>13166</v>
      </c>
      <c r="E367" t="s">
        <v>13167</v>
      </c>
      <c r="F367" s="1" t="s">
        <v>13168</v>
      </c>
      <c r="G367" s="4" t="e">
        <f>Table13[[#This Row],[ category]]*#REF!</f>
        <v>#VALUE!</v>
      </c>
      <c r="H367" s="4" t="str" cm="1">
        <f t="array" ref="H367">_xlfn.IFS(
Table13[[#This Row],[sub category]]&lt;200, "&lt;₹200",
Table13[[#This Row],[sub category]] &lt;=500, "₹200–₹500",Table13[[#This Row],[sub category]] &gt;500, "&gt;₹500"
)</f>
        <v>&gt;₹500</v>
      </c>
      <c r="I367" t="s">
        <v>8399</v>
      </c>
      <c r="J367" t="s">
        <v>8400</v>
      </c>
      <c r="K367" t="s">
        <v>8401</v>
      </c>
      <c r="L367" t="s">
        <v>8402</v>
      </c>
      <c r="M367" t="s">
        <v>8403</v>
      </c>
      <c r="N367" t="s">
        <v>8404</v>
      </c>
      <c r="O367" t="s">
        <v>8405</v>
      </c>
      <c r="P367" t="s">
        <v>8406</v>
      </c>
    </row>
    <row r="368" spans="1:16" x14ac:dyDescent="0.4">
      <c r="A368" t="s">
        <v>7985</v>
      </c>
      <c r="B368" t="s">
        <v>7986</v>
      </c>
      <c r="C368" t="s">
        <v>13107</v>
      </c>
      <c r="D368" t="s">
        <v>13114</v>
      </c>
      <c r="E368" s="2" t="s">
        <v>13155</v>
      </c>
      <c r="F368" s="1" t="s">
        <v>13156</v>
      </c>
      <c r="G368" s="4" t="e">
        <f>Table13[[#This Row],[ category]]*#REF!</f>
        <v>#VALUE!</v>
      </c>
      <c r="H368" s="4" t="str" cm="1">
        <f t="array" ref="H368">_xlfn.IFS(
Table13[[#This Row],[sub category]]&lt;200, "&lt;₹200",
Table13[[#This Row],[sub category]] &lt;=500, "₹200–₹500",Table13[[#This Row],[sub category]] &gt;500, "&gt;₹500"
)</f>
        <v>&gt;₹500</v>
      </c>
      <c r="I368" t="s">
        <v>7987</v>
      </c>
      <c r="J368" t="s">
        <v>7988</v>
      </c>
      <c r="K368" t="s">
        <v>7989</v>
      </c>
      <c r="L368" t="s">
        <v>7990</v>
      </c>
      <c r="M368" t="s">
        <v>7991</v>
      </c>
      <c r="N368" t="s">
        <v>7992</v>
      </c>
      <c r="O368" t="s">
        <v>7993</v>
      </c>
      <c r="P368" t="s">
        <v>7994</v>
      </c>
    </row>
    <row r="369" spans="1:16" x14ac:dyDescent="0.4">
      <c r="A369" t="s">
        <v>5388</v>
      </c>
      <c r="B369" t="s">
        <v>5389</v>
      </c>
      <c r="C369" t="s">
        <v>13111</v>
      </c>
      <c r="D369" t="s">
        <v>13198</v>
      </c>
      <c r="E369" s="2" t="s">
        <v>13199</v>
      </c>
      <c r="F369" s="1" t="s">
        <v>13216</v>
      </c>
      <c r="G369" s="4" t="e">
        <f>Table13[[#This Row],[ category]]*#REF!</f>
        <v>#VALUE!</v>
      </c>
      <c r="H369" s="4" t="str" cm="1">
        <f t="array" ref="H369">_xlfn.IFS(
Table13[[#This Row],[sub category]]&lt;200, "&lt;₹200",
Table13[[#This Row],[sub category]] &lt;=500, "₹200–₹500",Table13[[#This Row],[sub category]] &gt;500, "&gt;₹500"
)</f>
        <v>&gt;₹500</v>
      </c>
      <c r="I369" t="s">
        <v>5390</v>
      </c>
      <c r="J369" t="s">
        <v>5391</v>
      </c>
      <c r="K369" t="s">
        <v>5392</v>
      </c>
      <c r="L369" t="s">
        <v>5393</v>
      </c>
      <c r="M369" t="s">
        <v>5394</v>
      </c>
      <c r="N369" t="s">
        <v>13047</v>
      </c>
      <c r="O369" t="s">
        <v>5395</v>
      </c>
      <c r="P369" t="s">
        <v>5396</v>
      </c>
    </row>
    <row r="370" spans="1:16" x14ac:dyDescent="0.4">
      <c r="A370" t="s">
        <v>12039</v>
      </c>
      <c r="B370" t="s">
        <v>12040</v>
      </c>
      <c r="C370" t="s">
        <v>13122</v>
      </c>
      <c r="D370" t="s">
        <v>13142</v>
      </c>
      <c r="E370" t="s">
        <v>13148</v>
      </c>
      <c r="F370" s="1" t="s">
        <v>13149</v>
      </c>
      <c r="G370" s="4" t="e">
        <f>Table13[[#This Row],[ category]]*#REF!</f>
        <v>#VALUE!</v>
      </c>
      <c r="H370" s="4" t="str" cm="1">
        <f t="array" ref="H370">_xlfn.IFS(
Table13[[#This Row],[sub category]]&lt;200, "&lt;₹200",
Table13[[#This Row],[sub category]] &lt;=500, "₹200–₹500",Table13[[#This Row],[sub category]] &gt;500, "&gt;₹500"
)</f>
        <v>&gt;₹500</v>
      </c>
      <c r="I370" t="s">
        <v>12041</v>
      </c>
      <c r="J370" t="s">
        <v>12042</v>
      </c>
      <c r="K370" t="s">
        <v>12043</v>
      </c>
      <c r="L370" t="s">
        <v>12044</v>
      </c>
      <c r="M370" t="s">
        <v>12045</v>
      </c>
      <c r="N370" t="s">
        <v>12046</v>
      </c>
      <c r="O370" t="s">
        <v>12047</v>
      </c>
      <c r="P370" t="s">
        <v>12048</v>
      </c>
    </row>
    <row r="371" spans="1:16" x14ac:dyDescent="0.4">
      <c r="A371" t="s">
        <v>756</v>
      </c>
      <c r="B371" t="s">
        <v>757</v>
      </c>
      <c r="C371" t="s">
        <v>13107</v>
      </c>
      <c r="D371" t="s">
        <v>13114</v>
      </c>
      <c r="E371" s="2" t="s">
        <v>13130</v>
      </c>
      <c r="F371" s="1" t="s">
        <v>13121</v>
      </c>
      <c r="G371" s="4" t="e">
        <f>Table13[[#This Row],[ category]]*#REF!</f>
        <v>#VALUE!</v>
      </c>
      <c r="H371" s="4" t="str" cm="1">
        <f t="array" ref="H371">_xlfn.IFS(
Table13[[#This Row],[sub category]]&lt;200, "&lt;₹200",
Table13[[#This Row],[sub category]] &lt;=500, "₹200–₹500",Table13[[#This Row],[sub category]] &gt;500, "&gt;₹500"
)</f>
        <v>&gt;₹500</v>
      </c>
      <c r="I371" t="s">
        <v>758</v>
      </c>
      <c r="J371" t="s">
        <v>20</v>
      </c>
      <c r="K371" t="s">
        <v>21</v>
      </c>
      <c r="L371" t="s">
        <v>22</v>
      </c>
      <c r="M371" t="s">
        <v>23</v>
      </c>
      <c r="N371" t="s">
        <v>759</v>
      </c>
      <c r="O371" t="s">
        <v>760</v>
      </c>
      <c r="P371" t="s">
        <v>761</v>
      </c>
    </row>
    <row r="372" spans="1:16" x14ac:dyDescent="0.4">
      <c r="A372" t="s">
        <v>1521</v>
      </c>
      <c r="B372" t="s">
        <v>1522</v>
      </c>
      <c r="C372" t="s">
        <v>13107</v>
      </c>
      <c r="D372" s="2" t="s">
        <v>13108</v>
      </c>
      <c r="E372" s="2" t="s">
        <v>13109</v>
      </c>
      <c r="F372" s="1" t="s">
        <v>13110</v>
      </c>
      <c r="G372" s="4" t="e">
        <f>Table13[[#This Row],[ category]]*#REF!</f>
        <v>#VALUE!</v>
      </c>
      <c r="H372" s="4" t="str" cm="1">
        <f t="array" ref="H372">_xlfn.IFS(
Table13[[#This Row],[sub category]]&lt;200, "&lt;₹200",
Table13[[#This Row],[sub category]] &lt;=500, "₹200–₹500",Table13[[#This Row],[sub category]] &gt;500, "&gt;₹500"
)</f>
        <v>&gt;₹500</v>
      </c>
      <c r="I372" t="s">
        <v>1523</v>
      </c>
      <c r="J372" t="s">
        <v>1524</v>
      </c>
      <c r="K372" t="s">
        <v>1525</v>
      </c>
      <c r="L372" t="s">
        <v>1526</v>
      </c>
      <c r="M372" t="s">
        <v>1527</v>
      </c>
      <c r="N372" t="s">
        <v>1528</v>
      </c>
      <c r="O372" t="s">
        <v>1529</v>
      </c>
      <c r="P372" t="s">
        <v>1530</v>
      </c>
    </row>
    <row r="373" spans="1:16" x14ac:dyDescent="0.4">
      <c r="A373" t="s">
        <v>1676</v>
      </c>
      <c r="B373" t="s">
        <v>1677</v>
      </c>
      <c r="C373" t="s">
        <v>13111</v>
      </c>
      <c r="D373" s="2" t="s">
        <v>13119</v>
      </c>
      <c r="E373" s="2" t="s">
        <v>13236</v>
      </c>
      <c r="F373" s="1" t="s">
        <v>13237</v>
      </c>
      <c r="G373" s="4" t="e">
        <f>Table13[[#This Row],[ category]]*#REF!</f>
        <v>#VALUE!</v>
      </c>
      <c r="H373" s="4" t="str" cm="1">
        <f t="array" ref="H373">_xlfn.IFS(
Table13[[#This Row],[sub category]]&lt;200, "&lt;₹200",
Table13[[#This Row],[sub category]] &lt;=500, "₹200–₹500",Table13[[#This Row],[sub category]] &gt;500, "&gt;₹500"
)</f>
        <v>&gt;₹500</v>
      </c>
      <c r="I373" t="s">
        <v>1678</v>
      </c>
      <c r="J373" t="s">
        <v>510</v>
      </c>
      <c r="K373" t="s">
        <v>511</v>
      </c>
      <c r="L373" t="s">
        <v>512</v>
      </c>
      <c r="M373" t="s">
        <v>513</v>
      </c>
      <c r="N373" t="s">
        <v>13032</v>
      </c>
      <c r="O373" t="s">
        <v>1679</v>
      </c>
      <c r="P373" t="s">
        <v>1680</v>
      </c>
    </row>
    <row r="374" spans="1:16" x14ac:dyDescent="0.4">
      <c r="A374" t="s">
        <v>506</v>
      </c>
      <c r="B374" t="s">
        <v>507</v>
      </c>
      <c r="C374" t="s">
        <v>13111</v>
      </c>
      <c r="D374" s="2" t="s">
        <v>13119</v>
      </c>
      <c r="E374" s="2" t="s">
        <v>13236</v>
      </c>
      <c r="F374" s="1" t="s">
        <v>13237</v>
      </c>
      <c r="G374" s="4" t="e">
        <f>Table13[[#This Row],[ category]]*#REF!</f>
        <v>#VALUE!</v>
      </c>
      <c r="H374" s="4" t="str" cm="1">
        <f t="array" ref="H374">_xlfn.IFS(
Table13[[#This Row],[sub category]]&lt;200, "&lt;₹200",
Table13[[#This Row],[sub category]] &lt;=500, "₹200–₹500",Table13[[#This Row],[sub category]] &gt;500, "&gt;₹500"
)</f>
        <v>&gt;₹500</v>
      </c>
      <c r="I374" t="s">
        <v>509</v>
      </c>
      <c r="J374" t="s">
        <v>510</v>
      </c>
      <c r="K374" t="s">
        <v>511</v>
      </c>
      <c r="L374" t="s">
        <v>512</v>
      </c>
      <c r="M374" t="s">
        <v>513</v>
      </c>
      <c r="N374" t="s">
        <v>13028</v>
      </c>
      <c r="O374" t="s">
        <v>514</v>
      </c>
      <c r="P374" t="s">
        <v>515</v>
      </c>
    </row>
    <row r="375" spans="1:16" x14ac:dyDescent="0.4">
      <c r="A375" t="s">
        <v>9262</v>
      </c>
      <c r="B375" t="s">
        <v>9263</v>
      </c>
      <c r="C375" t="s">
        <v>13122</v>
      </c>
      <c r="D375" s="2" t="s">
        <v>13123</v>
      </c>
      <c r="E375" s="2" t="s">
        <v>13124</v>
      </c>
      <c r="F375" s="1" t="s">
        <v>13165</v>
      </c>
      <c r="G375" s="4" t="e">
        <f>Table13[[#This Row],[ category]]*#REF!</f>
        <v>#VALUE!</v>
      </c>
      <c r="H375" s="4" t="str" cm="1">
        <f t="array" ref="H375">_xlfn.IFS(
Table13[[#This Row],[sub category]]&lt;200, "&lt;₹200",
Table13[[#This Row],[sub category]] &lt;=500, "₹200–₹500",Table13[[#This Row],[sub category]] &gt;500, "&gt;₹500"
)</f>
        <v>&gt;₹500</v>
      </c>
      <c r="I375" t="s">
        <v>9264</v>
      </c>
      <c r="J375" t="s">
        <v>9265</v>
      </c>
      <c r="K375" t="s">
        <v>9266</v>
      </c>
      <c r="L375" t="s">
        <v>9267</v>
      </c>
      <c r="M375" t="s">
        <v>9268</v>
      </c>
      <c r="N375" t="s">
        <v>9269</v>
      </c>
      <c r="O375" t="s">
        <v>9270</v>
      </c>
      <c r="P375" t="s">
        <v>9271</v>
      </c>
    </row>
    <row r="376" spans="1:16" x14ac:dyDescent="0.4">
      <c r="A376" t="s">
        <v>9873</v>
      </c>
      <c r="B376" t="s">
        <v>9874</v>
      </c>
      <c r="C376" t="s">
        <v>13122</v>
      </c>
      <c r="D376" t="s">
        <v>13123</v>
      </c>
      <c r="E376" t="s">
        <v>13131</v>
      </c>
      <c r="F376" s="1" t="s">
        <v>13132</v>
      </c>
      <c r="G376" s="4" t="e">
        <f>Table13[[#This Row],[ category]]*#REF!</f>
        <v>#VALUE!</v>
      </c>
      <c r="H376" s="4" t="str" cm="1">
        <f t="array" ref="H376">_xlfn.IFS(
Table13[[#This Row],[sub category]]&lt;200, "&lt;₹200",
Table13[[#This Row],[sub category]] &lt;=500, "₹200–₹500",Table13[[#This Row],[sub category]] &gt;500, "&gt;₹500"
)</f>
        <v>&gt;₹500</v>
      </c>
      <c r="I376" t="s">
        <v>9875</v>
      </c>
      <c r="J376" t="s">
        <v>9876</v>
      </c>
      <c r="K376" t="s">
        <v>9877</v>
      </c>
      <c r="L376" t="s">
        <v>9878</v>
      </c>
      <c r="M376" t="s">
        <v>9879</v>
      </c>
      <c r="N376" t="s">
        <v>9880</v>
      </c>
      <c r="O376" t="s">
        <v>9881</v>
      </c>
      <c r="P376" t="s">
        <v>9882</v>
      </c>
    </row>
    <row r="377" spans="1:16" x14ac:dyDescent="0.4">
      <c r="A377" t="s">
        <v>6460</v>
      </c>
      <c r="B377" t="s">
        <v>6461</v>
      </c>
      <c r="C377" t="s">
        <v>13107</v>
      </c>
      <c r="D377" t="s">
        <v>13114</v>
      </c>
      <c r="E377" s="2" t="s">
        <v>13155</v>
      </c>
      <c r="F377" s="1" t="s">
        <v>13252</v>
      </c>
      <c r="G377" s="4" t="e">
        <f>Table13[[#This Row],[ category]]*#REF!</f>
        <v>#VALUE!</v>
      </c>
      <c r="H377" s="4" t="str" cm="1">
        <f t="array" ref="H377">_xlfn.IFS(
Table13[[#This Row],[sub category]]&lt;200, "&lt;₹200",
Table13[[#This Row],[sub category]] &lt;=500, "₹200–₹500",Table13[[#This Row],[sub category]] &gt;500, "&gt;₹500"
)</f>
        <v>&gt;₹500</v>
      </c>
      <c r="I377" t="s">
        <v>6462</v>
      </c>
      <c r="J377" t="s">
        <v>6463</v>
      </c>
      <c r="K377" t="s">
        <v>6464</v>
      </c>
      <c r="L377" t="s">
        <v>6465</v>
      </c>
      <c r="M377" t="s">
        <v>6466</v>
      </c>
      <c r="N377" t="s">
        <v>6467</v>
      </c>
      <c r="O377" t="s">
        <v>6468</v>
      </c>
      <c r="P377" t="s">
        <v>6469</v>
      </c>
    </row>
    <row r="378" spans="1:16" x14ac:dyDescent="0.4">
      <c r="A378" t="s">
        <v>10418</v>
      </c>
      <c r="B378" t="s">
        <v>10419</v>
      </c>
      <c r="C378" t="s">
        <v>13122</v>
      </c>
      <c r="D378" s="2" t="s">
        <v>13123</v>
      </c>
      <c r="E378" s="2" t="s">
        <v>13124</v>
      </c>
      <c r="F378" s="1" t="s">
        <v>13272</v>
      </c>
      <c r="G378" s="4" t="e">
        <f>Table13[[#This Row],[ category]]*#REF!</f>
        <v>#VALUE!</v>
      </c>
      <c r="H378" s="4" t="str" cm="1">
        <f t="array" ref="H378">_xlfn.IFS(
Table13[[#This Row],[sub category]]&lt;200, "&lt;₹200",
Table13[[#This Row],[sub category]] &lt;=500, "₹200–₹500",Table13[[#This Row],[sub category]] &gt;500, "&gt;₹500"
)</f>
        <v>&gt;₹500</v>
      </c>
      <c r="I378" t="s">
        <v>10421</v>
      </c>
      <c r="J378" t="s">
        <v>10422</v>
      </c>
      <c r="K378" t="s">
        <v>10423</v>
      </c>
      <c r="L378" t="s">
        <v>10424</v>
      </c>
      <c r="M378" t="s">
        <v>10425</v>
      </c>
      <c r="N378" t="s">
        <v>10426</v>
      </c>
      <c r="O378" t="s">
        <v>10427</v>
      </c>
      <c r="P378" t="s">
        <v>10428</v>
      </c>
    </row>
    <row r="379" spans="1:16" x14ac:dyDescent="0.4">
      <c r="A379" t="s">
        <v>5164</v>
      </c>
      <c r="B379" t="s">
        <v>5165</v>
      </c>
      <c r="C379" t="s">
        <v>13111</v>
      </c>
      <c r="D379" t="s">
        <v>13180</v>
      </c>
      <c r="E379" s="2" t="s">
        <v>13120</v>
      </c>
      <c r="F379" s="1" t="s">
        <v>13241</v>
      </c>
      <c r="G379" s="4" t="e">
        <f>Table13[[#This Row],[ category]]*#REF!</f>
        <v>#VALUE!</v>
      </c>
      <c r="H379" s="4" t="str" cm="1">
        <f t="array" ref="H379">_xlfn.IFS(
Table13[[#This Row],[sub category]]&lt;200, "&lt;₹200",
Table13[[#This Row],[sub category]] &lt;=500, "₹200–₹500",Table13[[#This Row],[sub category]] &gt;500, "&gt;₹500"
)</f>
        <v>&gt;₹500</v>
      </c>
      <c r="I379" t="s">
        <v>5167</v>
      </c>
      <c r="J379" t="s">
        <v>5168</v>
      </c>
      <c r="K379" t="s">
        <v>5169</v>
      </c>
      <c r="L379" t="s">
        <v>5170</v>
      </c>
      <c r="M379" t="s">
        <v>5171</v>
      </c>
      <c r="N379" t="s">
        <v>5172</v>
      </c>
      <c r="O379" t="s">
        <v>5173</v>
      </c>
      <c r="P379" t="s">
        <v>5174</v>
      </c>
    </row>
    <row r="380" spans="1:16" x14ac:dyDescent="0.4">
      <c r="A380" t="s">
        <v>3725</v>
      </c>
      <c r="B380" t="s">
        <v>3726</v>
      </c>
      <c r="C380" t="s">
        <v>13111</v>
      </c>
      <c r="D380" t="s">
        <v>13201</v>
      </c>
      <c r="E380" t="s">
        <v>13202</v>
      </c>
      <c r="F380" s="1" t="s">
        <v>13210</v>
      </c>
      <c r="G380" s="4" t="e">
        <f>Table13[[#This Row],[ category]]*#REF!</f>
        <v>#VALUE!</v>
      </c>
      <c r="H380" s="4" t="str" cm="1">
        <f t="array" ref="H380">_xlfn.IFS(
Table13[[#This Row],[sub category]]&lt;200, "&lt;₹200",
Table13[[#This Row],[sub category]] &lt;=500, "₹200–₹500",Table13[[#This Row],[sub category]] &gt;500, "&gt;₹500"
)</f>
        <v>&gt;₹500</v>
      </c>
      <c r="I380" t="s">
        <v>3727</v>
      </c>
      <c r="J380" t="s">
        <v>3728</v>
      </c>
      <c r="K380" t="s">
        <v>3729</v>
      </c>
      <c r="L380" t="s">
        <v>3730</v>
      </c>
      <c r="M380" t="s">
        <v>3731</v>
      </c>
      <c r="N380" t="s">
        <v>3732</v>
      </c>
      <c r="O380" t="s">
        <v>3733</v>
      </c>
      <c r="P380" t="s">
        <v>3734</v>
      </c>
    </row>
    <row r="381" spans="1:16" x14ac:dyDescent="0.4">
      <c r="A381" t="s">
        <v>6669</v>
      </c>
      <c r="B381" t="s">
        <v>6670</v>
      </c>
      <c r="C381" t="s">
        <v>13111</v>
      </c>
      <c r="D381" s="2" t="s">
        <v>13238</v>
      </c>
      <c r="E381" s="2" t="s">
        <v>13254</v>
      </c>
      <c r="F381" s="1" t="s">
        <v>13255</v>
      </c>
      <c r="G381" s="4" t="e">
        <f>Table13[[#This Row],[ category]]*#REF!</f>
        <v>#VALUE!</v>
      </c>
      <c r="H381" s="4" t="str" cm="1">
        <f t="array" ref="H381">_xlfn.IFS(
Table13[[#This Row],[sub category]]&lt;200, "&lt;₹200",
Table13[[#This Row],[sub category]] &lt;=500, "₹200–₹500",Table13[[#This Row],[sub category]] &gt;500, "&gt;₹500"
)</f>
        <v>&gt;₹500</v>
      </c>
      <c r="I381" t="s">
        <v>6671</v>
      </c>
      <c r="J381" t="s">
        <v>6672</v>
      </c>
      <c r="K381" t="s">
        <v>6673</v>
      </c>
      <c r="L381" t="s">
        <v>6674</v>
      </c>
      <c r="M381" t="s">
        <v>6675</v>
      </c>
      <c r="N381" t="s">
        <v>6676</v>
      </c>
      <c r="O381" t="s">
        <v>6677</v>
      </c>
      <c r="P381" t="s">
        <v>6678</v>
      </c>
    </row>
    <row r="382" spans="1:16" x14ac:dyDescent="0.4">
      <c r="A382" t="s">
        <v>8572</v>
      </c>
      <c r="B382" t="s">
        <v>8573</v>
      </c>
      <c r="C382" t="s">
        <v>13122</v>
      </c>
      <c r="D382" t="s">
        <v>13123</v>
      </c>
      <c r="E382" t="s">
        <v>13131</v>
      </c>
      <c r="F382" s="1" t="s">
        <v>13132</v>
      </c>
      <c r="G382" s="4" t="e">
        <f>Table13[[#This Row],[ category]]*#REF!</f>
        <v>#VALUE!</v>
      </c>
      <c r="H382" s="4" t="str" cm="1">
        <f t="array" ref="H382">_xlfn.IFS(
Table13[[#This Row],[sub category]]&lt;200, "&lt;₹200",
Table13[[#This Row],[sub category]] &lt;=500, "₹200–₹500",Table13[[#This Row],[sub category]] &gt;500, "&gt;₹500"
)</f>
        <v>&gt;₹500</v>
      </c>
      <c r="I382" t="s">
        <v>8575</v>
      </c>
      <c r="J382" t="s">
        <v>8576</v>
      </c>
      <c r="K382" t="s">
        <v>8577</v>
      </c>
      <c r="L382" t="s">
        <v>8578</v>
      </c>
      <c r="M382" t="s">
        <v>8579</v>
      </c>
      <c r="N382" t="s">
        <v>8580</v>
      </c>
      <c r="O382" t="s">
        <v>8581</v>
      </c>
      <c r="P382" t="s">
        <v>8582</v>
      </c>
    </row>
    <row r="383" spans="1:16" x14ac:dyDescent="0.4">
      <c r="A383" t="s">
        <v>10387</v>
      </c>
      <c r="B383" t="s">
        <v>10388</v>
      </c>
      <c r="C383" t="s">
        <v>13122</v>
      </c>
      <c r="D383" t="s">
        <v>13123</v>
      </c>
      <c r="E383" s="2" t="s">
        <v>13131</v>
      </c>
      <c r="F383" s="1" t="s">
        <v>13132</v>
      </c>
      <c r="G383" s="4" t="e">
        <f>Table13[[#This Row],[ category]]*#REF!</f>
        <v>#VALUE!</v>
      </c>
      <c r="H383" s="4" t="str" cm="1">
        <f t="array" ref="H383">_xlfn.IFS(
Table13[[#This Row],[sub category]]&lt;200, "&lt;₹200",
Table13[[#This Row],[sub category]] &lt;=500, "₹200–₹500",Table13[[#This Row],[sub category]] &gt;500, "&gt;₹500"
)</f>
        <v>&gt;₹500</v>
      </c>
      <c r="I383" t="s">
        <v>10389</v>
      </c>
      <c r="J383" t="s">
        <v>10390</v>
      </c>
      <c r="K383" t="s">
        <v>10391</v>
      </c>
      <c r="L383" t="s">
        <v>10392</v>
      </c>
      <c r="M383" t="s">
        <v>10393</v>
      </c>
      <c r="N383" t="s">
        <v>10394</v>
      </c>
      <c r="O383" t="s">
        <v>10395</v>
      </c>
      <c r="P383" t="s">
        <v>10396</v>
      </c>
    </row>
    <row r="384" spans="1:16" x14ac:dyDescent="0.4">
      <c r="A384" t="s">
        <v>12762</v>
      </c>
      <c r="B384" t="s">
        <v>12763</v>
      </c>
      <c r="C384" t="s">
        <v>13122</v>
      </c>
      <c r="D384" s="3" t="s">
        <v>13142</v>
      </c>
      <c r="E384" s="2" t="s">
        <v>13169</v>
      </c>
      <c r="F384" s="1" t="s">
        <v>13273</v>
      </c>
      <c r="G384" s="4" t="e">
        <f>Table13[[#This Row],[ category]]*#REF!</f>
        <v>#VALUE!</v>
      </c>
      <c r="H384" s="4" t="str" cm="1">
        <f t="array" ref="H384">_xlfn.IFS(
Table13[[#This Row],[sub category]]&lt;200, "&lt;₹200",
Table13[[#This Row],[sub category]] &lt;=500, "₹200–₹500",Table13[[#This Row],[sub category]] &gt;500, "&gt;₹500"
)</f>
        <v>&gt;₹500</v>
      </c>
      <c r="I384" t="s">
        <v>12765</v>
      </c>
      <c r="J384" t="s">
        <v>12766</v>
      </c>
      <c r="K384" t="s">
        <v>12767</v>
      </c>
      <c r="L384" t="s">
        <v>12768</v>
      </c>
      <c r="M384" t="s">
        <v>12769</v>
      </c>
      <c r="N384" t="s">
        <v>12770</v>
      </c>
      <c r="O384" t="s">
        <v>12771</v>
      </c>
      <c r="P384" t="s">
        <v>12772</v>
      </c>
    </row>
    <row r="385" spans="1:16" x14ac:dyDescent="0.4">
      <c r="A385" t="s">
        <v>10134</v>
      </c>
      <c r="B385" t="s">
        <v>10135</v>
      </c>
      <c r="C385" t="s">
        <v>13122</v>
      </c>
      <c r="D385" s="2" t="s">
        <v>13123</v>
      </c>
      <c r="E385" s="2" t="s">
        <v>13124</v>
      </c>
      <c r="F385" s="1" t="s">
        <v>13197</v>
      </c>
      <c r="G385" s="4" t="e">
        <f>Table13[[#This Row],[ category]]*#REF!</f>
        <v>#VALUE!</v>
      </c>
      <c r="H385" s="4" t="str" cm="1">
        <f t="array" ref="H385">_xlfn.IFS(
Table13[[#This Row],[sub category]]&lt;200, "&lt;₹200",
Table13[[#This Row],[sub category]] &lt;=500, "₹200–₹500",Table13[[#This Row],[sub category]] &gt;500, "&gt;₹500"
)</f>
        <v>&gt;₹500</v>
      </c>
      <c r="I385" t="s">
        <v>10136</v>
      </c>
      <c r="J385" t="s">
        <v>10137</v>
      </c>
      <c r="K385" t="s">
        <v>10138</v>
      </c>
      <c r="L385" t="s">
        <v>10139</v>
      </c>
      <c r="M385" t="s">
        <v>10140</v>
      </c>
      <c r="N385" t="s">
        <v>10141</v>
      </c>
      <c r="O385" t="s">
        <v>10142</v>
      </c>
      <c r="P385" t="s">
        <v>10143</v>
      </c>
    </row>
    <row r="386" spans="1:16" x14ac:dyDescent="0.4">
      <c r="A386" t="s">
        <v>7753</v>
      </c>
      <c r="B386" t="s">
        <v>7754</v>
      </c>
      <c r="C386" t="s">
        <v>13107</v>
      </c>
      <c r="D386" t="s">
        <v>13114</v>
      </c>
      <c r="E386" t="s">
        <v>13185</v>
      </c>
      <c r="F386" s="1"/>
      <c r="G386" s="4" t="e">
        <f>Table13[[#This Row],[ category]]*#REF!</f>
        <v>#VALUE!</v>
      </c>
      <c r="H386" s="4" t="str" cm="1">
        <f t="array" ref="H386">_xlfn.IFS(
Table13[[#This Row],[sub category]]&lt;200, "&lt;₹200",
Table13[[#This Row],[sub category]] &lt;=500, "₹200–₹500",Table13[[#This Row],[sub category]] &gt;500, "&gt;₹500"
)</f>
        <v>&gt;₹500</v>
      </c>
      <c r="I386" t="s">
        <v>7755</v>
      </c>
      <c r="J386" t="s">
        <v>7756</v>
      </c>
      <c r="K386" t="s">
        <v>7757</v>
      </c>
      <c r="L386" t="s">
        <v>7758</v>
      </c>
      <c r="M386" t="s">
        <v>13061</v>
      </c>
      <c r="N386" t="s">
        <v>7759</v>
      </c>
      <c r="O386" t="s">
        <v>7760</v>
      </c>
      <c r="P386" t="s">
        <v>7761</v>
      </c>
    </row>
    <row r="387" spans="1:16" x14ac:dyDescent="0.4">
      <c r="A387" t="s">
        <v>12231</v>
      </c>
      <c r="B387" t="s">
        <v>12232</v>
      </c>
      <c r="C387" t="s">
        <v>13122</v>
      </c>
      <c r="D387" s="2" t="s">
        <v>13123</v>
      </c>
      <c r="E387" s="2" t="s">
        <v>13124</v>
      </c>
      <c r="F387" s="1" t="s">
        <v>13272</v>
      </c>
      <c r="G387" s="4" t="e">
        <f>Table13[[#This Row],[ category]]*#REF!</f>
        <v>#VALUE!</v>
      </c>
      <c r="H387" s="4" t="str" cm="1">
        <f t="array" ref="H387">_xlfn.IFS(
Table13[[#This Row],[sub category]]&lt;200, "&lt;₹200",
Table13[[#This Row],[sub category]] &lt;=500, "₹200–₹500",Table13[[#This Row],[sub category]] &gt;500, "&gt;₹500"
)</f>
        <v>&gt;₹500</v>
      </c>
      <c r="I387" t="s">
        <v>12233</v>
      </c>
      <c r="J387" t="s">
        <v>12234</v>
      </c>
      <c r="K387" t="s">
        <v>12235</v>
      </c>
      <c r="L387" t="s">
        <v>12236</v>
      </c>
      <c r="M387" t="s">
        <v>12237</v>
      </c>
      <c r="N387" t="s">
        <v>12238</v>
      </c>
      <c r="O387" t="s">
        <v>12239</v>
      </c>
      <c r="P387" t="s">
        <v>12240</v>
      </c>
    </row>
    <row r="388" spans="1:16" x14ac:dyDescent="0.4">
      <c r="A388" t="s">
        <v>7873</v>
      </c>
      <c r="B388" t="s">
        <v>7874</v>
      </c>
      <c r="C388" t="s">
        <v>13107</v>
      </c>
      <c r="D388" t="s">
        <v>13217</v>
      </c>
      <c r="E388" s="2" t="s">
        <v>13268</v>
      </c>
      <c r="F388" s="1" t="s">
        <v>13274</v>
      </c>
      <c r="G388" s="4" t="e">
        <f>Table13[[#This Row],[ category]]*#REF!</f>
        <v>#VALUE!</v>
      </c>
      <c r="H388" s="4" t="str" cm="1">
        <f t="array" ref="H388">_xlfn.IFS(
Table13[[#This Row],[sub category]]&lt;200, "&lt;₹200",
Table13[[#This Row],[sub category]] &lt;=500, "₹200–₹500",Table13[[#This Row],[sub category]] &gt;500, "&gt;₹500"
)</f>
        <v>&gt;₹500</v>
      </c>
      <c r="I388" t="s">
        <v>7876</v>
      </c>
      <c r="J388" t="s">
        <v>7877</v>
      </c>
      <c r="K388" t="s">
        <v>7878</v>
      </c>
      <c r="L388" t="s">
        <v>7879</v>
      </c>
      <c r="M388" t="s">
        <v>7880</v>
      </c>
      <c r="N388" t="s">
        <v>7881</v>
      </c>
      <c r="O388" t="s">
        <v>7882</v>
      </c>
      <c r="P388" t="s">
        <v>7883</v>
      </c>
    </row>
    <row r="389" spans="1:16" x14ac:dyDescent="0.4">
      <c r="A389" t="s">
        <v>481</v>
      </c>
      <c r="B389" t="s">
        <v>482</v>
      </c>
      <c r="C389" t="s">
        <v>13107</v>
      </c>
      <c r="D389" s="2" t="s">
        <v>13108</v>
      </c>
      <c r="E389" s="2" t="s">
        <v>13109</v>
      </c>
      <c r="F389" s="1" t="s">
        <v>13110</v>
      </c>
      <c r="G389" s="4" t="e">
        <f>Table13[[#This Row],[ category]]*#REF!</f>
        <v>#VALUE!</v>
      </c>
      <c r="H389" s="4" t="str" cm="1">
        <f t="array" ref="H389">_xlfn.IFS(
Table13[[#This Row],[sub category]]&lt;200, "&lt;₹200",
Table13[[#This Row],[sub category]] &lt;=500, "₹200–₹500",Table13[[#This Row],[sub category]] &gt;500, "&gt;₹500"
)</f>
        <v>&gt;₹500</v>
      </c>
      <c r="I389" t="s">
        <v>483</v>
      </c>
      <c r="J389" t="s">
        <v>484</v>
      </c>
      <c r="K389" t="s">
        <v>485</v>
      </c>
      <c r="L389" t="s">
        <v>486</v>
      </c>
      <c r="M389" t="s">
        <v>487</v>
      </c>
      <c r="N389" t="s">
        <v>488</v>
      </c>
      <c r="O389" t="s">
        <v>489</v>
      </c>
      <c r="P389" t="s">
        <v>490</v>
      </c>
    </row>
    <row r="390" spans="1:16" x14ac:dyDescent="0.4">
      <c r="A390" t="s">
        <v>2034</v>
      </c>
      <c r="B390" t="s">
        <v>2035</v>
      </c>
      <c r="C390" t="s">
        <v>13107</v>
      </c>
      <c r="D390" t="s">
        <v>13114</v>
      </c>
      <c r="E390" t="s">
        <v>13130</v>
      </c>
      <c r="F390" s="1" t="s">
        <v>13121</v>
      </c>
      <c r="G390" s="4" t="e">
        <f>Table13[[#This Row],[ category]]*#REF!</f>
        <v>#VALUE!</v>
      </c>
      <c r="H390" s="4" t="str" cm="1">
        <f t="array" ref="H390">_xlfn.IFS(
Table13[[#This Row],[sub category]]&lt;200, "&lt;₹200",
Table13[[#This Row],[sub category]] &lt;=500, "₹200–₹500",Table13[[#This Row],[sub category]] &gt;500, "&gt;₹500"
)</f>
        <v>&gt;₹500</v>
      </c>
      <c r="I390" t="s">
        <v>2036</v>
      </c>
      <c r="J390" t="s">
        <v>2037</v>
      </c>
      <c r="K390" t="s">
        <v>2038</v>
      </c>
      <c r="L390" t="s">
        <v>2039</v>
      </c>
      <c r="M390" t="s">
        <v>2040</v>
      </c>
      <c r="N390" t="s">
        <v>2041</v>
      </c>
      <c r="O390" t="s">
        <v>2042</v>
      </c>
      <c r="P390" t="s">
        <v>2043</v>
      </c>
    </row>
    <row r="391" spans="1:16" x14ac:dyDescent="0.4">
      <c r="A391" t="s">
        <v>3273</v>
      </c>
      <c r="B391" t="s">
        <v>3274</v>
      </c>
      <c r="C391" t="s">
        <v>13111</v>
      </c>
      <c r="D391" t="s">
        <v>13201</v>
      </c>
      <c r="E391" t="s">
        <v>13202</v>
      </c>
      <c r="F391" s="1" t="s">
        <v>13275</v>
      </c>
      <c r="G391" s="4" t="e">
        <f>Table13[[#This Row],[ category]]*#REF!</f>
        <v>#VALUE!</v>
      </c>
      <c r="H391" s="4" t="str" cm="1">
        <f t="array" ref="H391">_xlfn.IFS(
Table13[[#This Row],[sub category]]&lt;200, "&lt;₹200",
Table13[[#This Row],[sub category]] &lt;=500, "₹200–₹500",Table13[[#This Row],[sub category]] &gt;500, "&gt;₹500"
)</f>
        <v>&gt;₹500</v>
      </c>
      <c r="I391" t="s">
        <v>3276</v>
      </c>
      <c r="J391" t="s">
        <v>2037</v>
      </c>
      <c r="K391" t="s">
        <v>2038</v>
      </c>
      <c r="L391" t="s">
        <v>2039</v>
      </c>
      <c r="M391" t="s">
        <v>2040</v>
      </c>
      <c r="N391" t="s">
        <v>3277</v>
      </c>
      <c r="O391" t="s">
        <v>3278</v>
      </c>
      <c r="P391" t="s">
        <v>3279</v>
      </c>
    </row>
    <row r="392" spans="1:16" x14ac:dyDescent="0.4">
      <c r="A392" t="s">
        <v>5472</v>
      </c>
      <c r="B392" t="s">
        <v>5473</v>
      </c>
      <c r="C392" t="s">
        <v>13107</v>
      </c>
      <c r="D392" t="s">
        <v>13114</v>
      </c>
      <c r="E392" t="s">
        <v>13115</v>
      </c>
      <c r="F392" s="1" t="s">
        <v>13251</v>
      </c>
      <c r="G392" s="4" t="e">
        <f>Table13[[#This Row],[ category]]*#REF!</f>
        <v>#VALUE!</v>
      </c>
      <c r="H392" s="4" t="str" cm="1">
        <f t="array" ref="H392">_xlfn.IFS(
Table13[[#This Row],[sub category]]&lt;200, "&lt;₹200",
Table13[[#This Row],[sub category]] &lt;=500, "₹200–₹500",Table13[[#This Row],[sub category]] &gt;500, "&gt;₹500"
)</f>
        <v>&gt;₹500</v>
      </c>
      <c r="I392" t="s">
        <v>5474</v>
      </c>
      <c r="J392" t="s">
        <v>5475</v>
      </c>
      <c r="K392" t="s">
        <v>5476</v>
      </c>
      <c r="L392" t="s">
        <v>5477</v>
      </c>
      <c r="M392" t="s">
        <v>5478</v>
      </c>
      <c r="N392" t="s">
        <v>5479</v>
      </c>
      <c r="O392" t="s">
        <v>5480</v>
      </c>
      <c r="P392" t="s">
        <v>5481</v>
      </c>
    </row>
    <row r="393" spans="1:16" x14ac:dyDescent="0.4">
      <c r="A393" t="s">
        <v>4922</v>
      </c>
      <c r="B393" t="s">
        <v>4923</v>
      </c>
      <c r="C393" t="s">
        <v>13111</v>
      </c>
      <c r="D393" s="2" t="s">
        <v>13198</v>
      </c>
      <c r="E393" s="2" t="s">
        <v>13199</v>
      </c>
      <c r="F393" s="1" t="s">
        <v>13200</v>
      </c>
      <c r="G393" s="4" t="e">
        <f>Table13[[#This Row],[ category]]*#REF!</f>
        <v>#VALUE!</v>
      </c>
      <c r="H393" s="4" t="str" cm="1">
        <f t="array" ref="H393">_xlfn.IFS(
Table13[[#This Row],[sub category]]&lt;200, "&lt;₹200",
Table13[[#This Row],[sub category]] &lt;=500, "₹200–₹500",Table13[[#This Row],[sub category]] &gt;500, "&gt;₹500"
)</f>
        <v>&gt;₹500</v>
      </c>
      <c r="I393" t="s">
        <v>4924</v>
      </c>
      <c r="J393" t="s">
        <v>4925</v>
      </c>
      <c r="K393" t="s">
        <v>4926</v>
      </c>
      <c r="L393" t="s">
        <v>4927</v>
      </c>
      <c r="M393" t="s">
        <v>4928</v>
      </c>
      <c r="N393" t="s">
        <v>4929</v>
      </c>
      <c r="O393" t="s">
        <v>4930</v>
      </c>
      <c r="P393" t="s">
        <v>4931</v>
      </c>
    </row>
    <row r="394" spans="1:16" x14ac:dyDescent="0.4">
      <c r="A394" t="s">
        <v>12009</v>
      </c>
      <c r="B394" t="s">
        <v>12010</v>
      </c>
      <c r="C394" t="s">
        <v>13122</v>
      </c>
      <c r="D394" t="s">
        <v>13123</v>
      </c>
      <c r="E394" t="s">
        <v>13124</v>
      </c>
      <c r="F394" s="1" t="s">
        <v>13205</v>
      </c>
      <c r="G394" s="4" t="e">
        <f>Table13[[#This Row],[ category]]*#REF!</f>
        <v>#VALUE!</v>
      </c>
      <c r="H394" s="4" t="str" cm="1">
        <f t="array" ref="H394">_xlfn.IFS(
Table13[[#This Row],[sub category]]&lt;200, "&lt;₹200",
Table13[[#This Row],[sub category]] &lt;=500, "₹200–₹500",Table13[[#This Row],[sub category]] &gt;500, "&gt;₹500"
)</f>
        <v>&gt;₹500</v>
      </c>
      <c r="I394" t="s">
        <v>12011</v>
      </c>
      <c r="J394" t="s">
        <v>12012</v>
      </c>
      <c r="K394" t="s">
        <v>12013</v>
      </c>
      <c r="L394" t="s">
        <v>12014</v>
      </c>
      <c r="M394" t="s">
        <v>12015</v>
      </c>
      <c r="N394" t="s">
        <v>12016</v>
      </c>
      <c r="O394" t="s">
        <v>12017</v>
      </c>
      <c r="P394" t="s">
        <v>12018</v>
      </c>
    </row>
    <row r="395" spans="1:16" x14ac:dyDescent="0.4">
      <c r="A395" t="s">
        <v>3982</v>
      </c>
      <c r="B395" t="s">
        <v>3983</v>
      </c>
      <c r="C395" t="s">
        <v>13111</v>
      </c>
      <c r="D395" t="s">
        <v>13201</v>
      </c>
      <c r="E395" s="2" t="s">
        <v>13202</v>
      </c>
      <c r="F395" s="1" t="s">
        <v>13210</v>
      </c>
      <c r="G395" s="4" t="e">
        <f>Table13[[#This Row],[ category]]*#REF!</f>
        <v>#VALUE!</v>
      </c>
      <c r="H395" s="4" t="str" cm="1">
        <f t="array" ref="H395">_xlfn.IFS(
Table13[[#This Row],[sub category]]&lt;200, "&lt;₹200",
Table13[[#This Row],[sub category]] &lt;=500, "₹200–₹500",Table13[[#This Row],[sub category]] &gt;500, "&gt;₹500"
)</f>
        <v>&gt;₹500</v>
      </c>
      <c r="I395" t="s">
        <v>3984</v>
      </c>
      <c r="J395" t="s">
        <v>3985</v>
      </c>
      <c r="K395" t="s">
        <v>3986</v>
      </c>
      <c r="L395" t="s">
        <v>3987</v>
      </c>
      <c r="M395" t="s">
        <v>3988</v>
      </c>
      <c r="N395" t="s">
        <v>3989</v>
      </c>
      <c r="O395" t="s">
        <v>3990</v>
      </c>
      <c r="P395" t="s">
        <v>3991</v>
      </c>
    </row>
    <row r="396" spans="1:16" x14ac:dyDescent="0.4">
      <c r="A396" t="s">
        <v>5324</v>
      </c>
      <c r="B396" t="s">
        <v>5325</v>
      </c>
      <c r="C396" t="s">
        <v>13111</v>
      </c>
      <c r="D396" t="s">
        <v>13112</v>
      </c>
      <c r="E396" t="s">
        <v>13162</v>
      </c>
      <c r="F396" s="1"/>
      <c r="G396" s="4" t="e">
        <f>Table13[[#This Row],[ category]]*#REF!</f>
        <v>#VALUE!</v>
      </c>
      <c r="H396" s="4" t="str" cm="1">
        <f t="array" ref="H396">_xlfn.IFS(
Table13[[#This Row],[sub category]]&lt;200, "&lt;₹200",
Table13[[#This Row],[sub category]] &lt;=500, "₹200–₹500",Table13[[#This Row],[sub category]] &gt;500, "&gt;₹500"
)</f>
        <v>&gt;₹500</v>
      </c>
      <c r="I396" t="s">
        <v>5326</v>
      </c>
      <c r="J396" t="s">
        <v>5327</v>
      </c>
      <c r="K396" t="s">
        <v>5328</v>
      </c>
      <c r="L396" t="s">
        <v>5329</v>
      </c>
      <c r="M396" t="s">
        <v>5330</v>
      </c>
      <c r="N396" t="s">
        <v>5331</v>
      </c>
      <c r="O396" t="s">
        <v>5332</v>
      </c>
      <c r="P396" t="s">
        <v>5333</v>
      </c>
    </row>
    <row r="397" spans="1:16" x14ac:dyDescent="0.4">
      <c r="A397" t="s">
        <v>4745</v>
      </c>
      <c r="B397" t="s">
        <v>4746</v>
      </c>
      <c r="C397" t="s">
        <v>13111</v>
      </c>
      <c r="D397" t="s">
        <v>13201</v>
      </c>
      <c r="E397" s="2" t="s">
        <v>13202</v>
      </c>
      <c r="F397" s="1" t="s">
        <v>13276</v>
      </c>
      <c r="G397" s="4" t="e">
        <f>Table13[[#This Row],[ category]]*#REF!</f>
        <v>#VALUE!</v>
      </c>
      <c r="H397" s="4" t="str" cm="1">
        <f t="array" ref="H397">_xlfn.IFS(
Table13[[#This Row],[sub category]]&lt;200, "&lt;₹200",
Table13[[#This Row],[sub category]] &lt;=500, "₹200–₹500",Table13[[#This Row],[sub category]] &gt;500, "&gt;₹500"
)</f>
        <v>&gt;₹500</v>
      </c>
      <c r="I397" t="s">
        <v>4747</v>
      </c>
      <c r="J397" t="s">
        <v>4748</v>
      </c>
      <c r="K397" t="s">
        <v>4749</v>
      </c>
      <c r="L397" t="s">
        <v>4750</v>
      </c>
      <c r="M397" t="s">
        <v>4751</v>
      </c>
      <c r="N397" t="s">
        <v>4752</v>
      </c>
      <c r="O397" t="s">
        <v>4753</v>
      </c>
      <c r="P397" t="s">
        <v>4754</v>
      </c>
    </row>
    <row r="398" spans="1:16" x14ac:dyDescent="0.4">
      <c r="A398" t="s">
        <v>8853</v>
      </c>
      <c r="B398" t="s">
        <v>8854</v>
      </c>
      <c r="C398" t="s">
        <v>13122</v>
      </c>
      <c r="D398" t="s">
        <v>13123</v>
      </c>
      <c r="E398" s="2" t="s">
        <v>13124</v>
      </c>
      <c r="F398" s="1" t="s">
        <v>13186</v>
      </c>
      <c r="G398" s="4" t="e">
        <f>Table13[[#This Row],[ category]]*#REF!</f>
        <v>#VALUE!</v>
      </c>
      <c r="H398" s="4" t="str" cm="1">
        <f t="array" ref="H398">_xlfn.IFS(
Table13[[#This Row],[sub category]]&lt;200, "&lt;₹200",
Table13[[#This Row],[sub category]] &lt;=500, "₹200–₹500",Table13[[#This Row],[sub category]] &gt;500, "&gt;₹500"
)</f>
        <v>&gt;₹500</v>
      </c>
      <c r="I398" t="s">
        <v>8855</v>
      </c>
      <c r="J398" t="s">
        <v>8856</v>
      </c>
      <c r="K398" t="s">
        <v>8857</v>
      </c>
      <c r="L398" t="s">
        <v>8858</v>
      </c>
      <c r="M398" t="s">
        <v>8859</v>
      </c>
      <c r="N398" t="s">
        <v>8860</v>
      </c>
      <c r="O398" t="s">
        <v>8861</v>
      </c>
      <c r="P398" t="s">
        <v>8862</v>
      </c>
    </row>
    <row r="399" spans="1:16" x14ac:dyDescent="0.4">
      <c r="A399" t="s">
        <v>9724</v>
      </c>
      <c r="B399" t="s">
        <v>9725</v>
      </c>
      <c r="C399" t="s">
        <v>13122</v>
      </c>
      <c r="D399" s="2" t="s">
        <v>13123</v>
      </c>
      <c r="E399" s="2" t="s">
        <v>13124</v>
      </c>
      <c r="F399" s="1" t="s">
        <v>13129</v>
      </c>
      <c r="G399" s="4" t="e">
        <f>Table13[[#This Row],[ category]]*#REF!</f>
        <v>#VALUE!</v>
      </c>
      <c r="H399" s="4" t="str" cm="1">
        <f t="array" ref="H399">_xlfn.IFS(
Table13[[#This Row],[sub category]]&lt;200, "&lt;₹200",
Table13[[#This Row],[sub category]] &lt;=500, "₹200–₹500",Table13[[#This Row],[sub category]] &gt;500, "&gt;₹500"
)</f>
        <v>&gt;₹500</v>
      </c>
      <c r="I399" t="s">
        <v>9726</v>
      </c>
      <c r="J399" t="s">
        <v>9727</v>
      </c>
      <c r="K399" t="s">
        <v>9728</v>
      </c>
      <c r="L399" t="s">
        <v>9729</v>
      </c>
      <c r="M399" t="s">
        <v>9730</v>
      </c>
      <c r="N399" t="s">
        <v>9731</v>
      </c>
      <c r="O399" t="s">
        <v>9732</v>
      </c>
      <c r="P399" t="s">
        <v>9733</v>
      </c>
    </row>
    <row r="400" spans="1:16" x14ac:dyDescent="0.4">
      <c r="A400" t="s">
        <v>8519</v>
      </c>
      <c r="B400" t="s">
        <v>8520</v>
      </c>
      <c r="C400" t="s">
        <v>13107</v>
      </c>
      <c r="D400" t="s">
        <v>13114</v>
      </c>
      <c r="E400" t="s">
        <v>13193</v>
      </c>
      <c r="F400" s="1" t="s">
        <v>13194</v>
      </c>
      <c r="G400" s="4" t="e">
        <f>Table13[[#This Row],[ category]]*#REF!</f>
        <v>#VALUE!</v>
      </c>
      <c r="H400" s="4" t="str" cm="1">
        <f t="array" ref="H400">_xlfn.IFS(
Table13[[#This Row],[sub category]]&lt;200, "&lt;₹200",
Table13[[#This Row],[sub category]] &lt;=500, "₹200–₹500",Table13[[#This Row],[sub category]] &gt;500, "&gt;₹500"
)</f>
        <v>&gt;₹500</v>
      </c>
      <c r="I400" t="s">
        <v>8521</v>
      </c>
      <c r="J400" t="s">
        <v>8522</v>
      </c>
      <c r="K400" t="s">
        <v>8523</v>
      </c>
      <c r="L400" t="s">
        <v>8524</v>
      </c>
      <c r="M400" t="s">
        <v>8525</v>
      </c>
      <c r="N400" t="s">
        <v>8526</v>
      </c>
      <c r="O400" t="s">
        <v>8527</v>
      </c>
      <c r="P400" t="s">
        <v>8528</v>
      </c>
    </row>
    <row r="401" spans="1:16" x14ac:dyDescent="0.4">
      <c r="A401" t="s">
        <v>5090</v>
      </c>
      <c r="B401" t="s">
        <v>5091</v>
      </c>
      <c r="C401" t="s">
        <v>13111</v>
      </c>
      <c r="D401" t="s">
        <v>13198</v>
      </c>
      <c r="E401" s="2" t="s">
        <v>13199</v>
      </c>
      <c r="F401" s="1" t="s">
        <v>13216</v>
      </c>
      <c r="G401" s="4" t="e">
        <f>Table13[[#This Row],[ category]]*#REF!</f>
        <v>#VALUE!</v>
      </c>
      <c r="H401" s="4" t="str" cm="1">
        <f t="array" ref="H401">_xlfn.IFS(
Table13[[#This Row],[sub category]]&lt;200, "&lt;₹200",
Table13[[#This Row],[sub category]] &lt;=500, "₹200–₹500",Table13[[#This Row],[sub category]] &gt;500, "&gt;₹500"
)</f>
        <v>&gt;₹500</v>
      </c>
      <c r="I401" t="s">
        <v>5092</v>
      </c>
      <c r="J401" t="s">
        <v>5093</v>
      </c>
      <c r="K401" t="s">
        <v>5094</v>
      </c>
      <c r="L401" t="s">
        <v>5095</v>
      </c>
      <c r="M401" t="s">
        <v>5096</v>
      </c>
      <c r="N401" t="s">
        <v>5097</v>
      </c>
      <c r="O401" t="s">
        <v>5098</v>
      </c>
      <c r="P401" t="s">
        <v>5099</v>
      </c>
    </row>
    <row r="402" spans="1:16" x14ac:dyDescent="0.4">
      <c r="A402" t="s">
        <v>11727</v>
      </c>
      <c r="B402" t="s">
        <v>11728</v>
      </c>
      <c r="C402" t="s">
        <v>13122</v>
      </c>
      <c r="D402" s="2" t="s">
        <v>13123</v>
      </c>
      <c r="E402" s="2" t="s">
        <v>13124</v>
      </c>
      <c r="F402" s="1" t="s">
        <v>13191</v>
      </c>
      <c r="G402" s="4" t="e">
        <f>Table13[[#This Row],[ category]]*#REF!</f>
        <v>#VALUE!</v>
      </c>
      <c r="H402" s="4" t="str" cm="1">
        <f t="array" ref="H402">_xlfn.IFS(
Table13[[#This Row],[sub category]]&lt;200, "&lt;₹200",
Table13[[#This Row],[sub category]] &lt;=500, "₹200–₹500",Table13[[#This Row],[sub category]] &gt;500, "&gt;₹500"
)</f>
        <v>&gt;₹500</v>
      </c>
      <c r="I402" t="s">
        <v>11730</v>
      </c>
      <c r="J402" t="s">
        <v>11731</v>
      </c>
      <c r="K402" t="s">
        <v>11732</v>
      </c>
      <c r="L402" t="s">
        <v>11733</v>
      </c>
      <c r="M402" t="s">
        <v>11734</v>
      </c>
      <c r="N402" t="s">
        <v>11735</v>
      </c>
      <c r="O402" t="s">
        <v>11736</v>
      </c>
      <c r="P402" t="s">
        <v>11737</v>
      </c>
    </row>
    <row r="403" spans="1:16" x14ac:dyDescent="0.4">
      <c r="A403" t="s">
        <v>8217</v>
      </c>
      <c r="B403" t="s">
        <v>8218</v>
      </c>
      <c r="C403" t="s">
        <v>13277</v>
      </c>
      <c r="D403" t="s">
        <v>13278</v>
      </c>
      <c r="E403" t="s">
        <v>13279</v>
      </c>
      <c r="F403" s="1"/>
      <c r="G403" s="4" t="e">
        <f>Table13[[#This Row],[ category]]*#REF!</f>
        <v>#VALUE!</v>
      </c>
      <c r="H403" s="4" t="str" cm="1">
        <f t="array" ref="H403">_xlfn.IFS(
Table13[[#This Row],[sub category]]&lt;200, "&lt;₹200",
Table13[[#This Row],[sub category]] &lt;=500, "₹200–₹500",Table13[[#This Row],[sub category]] &gt;500, "&gt;₹500"
)</f>
        <v>&gt;₹500</v>
      </c>
      <c r="I403" t="s">
        <v>8220</v>
      </c>
      <c r="J403" t="s">
        <v>8221</v>
      </c>
      <c r="K403" t="s">
        <v>8222</v>
      </c>
      <c r="L403" t="s">
        <v>8223</v>
      </c>
      <c r="M403" t="s">
        <v>8224</v>
      </c>
      <c r="N403" t="s">
        <v>8225</v>
      </c>
      <c r="O403" t="s">
        <v>8226</v>
      </c>
      <c r="P403" t="s">
        <v>8227</v>
      </c>
    </row>
    <row r="404" spans="1:16" x14ac:dyDescent="0.4">
      <c r="A404" t="s">
        <v>10850</v>
      </c>
      <c r="B404" t="s">
        <v>10851</v>
      </c>
      <c r="C404" t="s">
        <v>13122</v>
      </c>
      <c r="D404" s="2" t="s">
        <v>13123</v>
      </c>
      <c r="E404" s="2" t="s">
        <v>13131</v>
      </c>
      <c r="F404" s="1" t="s">
        <v>13171</v>
      </c>
      <c r="G404" s="4" t="e">
        <f>Table13[[#This Row],[ category]]*#REF!</f>
        <v>#VALUE!</v>
      </c>
      <c r="H404" s="4" t="str" cm="1">
        <f t="array" ref="H404">_xlfn.IFS(
Table13[[#This Row],[sub category]]&lt;200, "&lt;₹200",
Table13[[#This Row],[sub category]] &lt;=500, "₹200–₹500",Table13[[#This Row],[sub category]] &gt;500, "&gt;₹500"
)</f>
        <v>&gt;₹500</v>
      </c>
      <c r="I404" t="s">
        <v>10852</v>
      </c>
      <c r="J404" t="s">
        <v>10853</v>
      </c>
      <c r="K404" t="s">
        <v>10854</v>
      </c>
      <c r="L404" t="s">
        <v>10855</v>
      </c>
      <c r="M404" t="s">
        <v>10856</v>
      </c>
      <c r="N404" t="s">
        <v>10857</v>
      </c>
      <c r="O404" t="s">
        <v>10858</v>
      </c>
      <c r="P404" t="s">
        <v>10859</v>
      </c>
    </row>
    <row r="405" spans="1:16" x14ac:dyDescent="0.4">
      <c r="A405" t="s">
        <v>3592</v>
      </c>
      <c r="B405" t="s">
        <v>3593</v>
      </c>
      <c r="C405" t="s">
        <v>13111</v>
      </c>
      <c r="D405" s="2" t="s">
        <v>13201</v>
      </c>
      <c r="E405" s="2" t="s">
        <v>13202</v>
      </c>
      <c r="F405" s="1" t="s">
        <v>13203</v>
      </c>
      <c r="G405" s="4" t="e">
        <f>Table13[[#This Row],[ category]]*#REF!</f>
        <v>#VALUE!</v>
      </c>
      <c r="H405" s="4" t="str" cm="1">
        <f t="array" ref="H405">_xlfn.IFS(
Table13[[#This Row],[sub category]]&lt;200, "&lt;₹200",
Table13[[#This Row],[sub category]] &lt;=500, "₹200–₹500",Table13[[#This Row],[sub category]] &gt;500, "&gt;₹500"
)</f>
        <v>&gt;₹500</v>
      </c>
      <c r="I405" t="s">
        <v>3594</v>
      </c>
      <c r="J405" t="s">
        <v>3595</v>
      </c>
      <c r="K405" t="s">
        <v>3596</v>
      </c>
      <c r="L405" t="s">
        <v>3597</v>
      </c>
      <c r="M405" t="s">
        <v>3598</v>
      </c>
      <c r="N405" t="s">
        <v>13039</v>
      </c>
      <c r="O405" t="s">
        <v>3599</v>
      </c>
      <c r="P405" t="s">
        <v>3600</v>
      </c>
    </row>
    <row r="406" spans="1:16" x14ac:dyDescent="0.4">
      <c r="A406" t="s">
        <v>2677</v>
      </c>
      <c r="B406" t="s">
        <v>2678</v>
      </c>
      <c r="C406" t="s">
        <v>13111</v>
      </c>
      <c r="D406" t="s">
        <v>13119</v>
      </c>
      <c r="E406" t="s">
        <v>13120</v>
      </c>
      <c r="F406" s="1" t="s">
        <v>13121</v>
      </c>
      <c r="G406" s="4" t="e">
        <f>Table13[[#This Row],[ category]]*#REF!</f>
        <v>#VALUE!</v>
      </c>
      <c r="H406" s="4" t="str" cm="1">
        <f t="array" ref="H406">_xlfn.IFS(
Table13[[#This Row],[sub category]]&lt;200, "&lt;₹200",
Table13[[#This Row],[sub category]] &lt;=500, "₹200–₹500",Table13[[#This Row],[sub category]] &gt;500, "&gt;₹500"
)</f>
        <v>&gt;₹500</v>
      </c>
      <c r="I406" t="s">
        <v>2679</v>
      </c>
      <c r="J406" t="s">
        <v>2680</v>
      </c>
      <c r="K406" t="s">
        <v>2681</v>
      </c>
      <c r="L406" t="s">
        <v>2682</v>
      </c>
      <c r="M406" t="s">
        <v>2683</v>
      </c>
      <c r="N406" t="s">
        <v>2684</v>
      </c>
      <c r="O406" t="s">
        <v>2558</v>
      </c>
      <c r="P406" t="s">
        <v>2685</v>
      </c>
    </row>
    <row r="407" spans="1:16" x14ac:dyDescent="0.4">
      <c r="A407" t="s">
        <v>10244</v>
      </c>
      <c r="B407" t="s">
        <v>10245</v>
      </c>
      <c r="C407" t="s">
        <v>13122</v>
      </c>
      <c r="D407" t="s">
        <v>13123</v>
      </c>
      <c r="E407" t="s">
        <v>13124</v>
      </c>
      <c r="F407" s="1" t="s">
        <v>13138</v>
      </c>
      <c r="G407" s="4" t="e">
        <f>Table13[[#This Row],[ category]]*#REF!</f>
        <v>#VALUE!</v>
      </c>
      <c r="H407" s="4" t="str" cm="1">
        <f t="array" ref="H407">_xlfn.IFS(
Table13[[#This Row],[sub category]]&lt;200, "&lt;₹200",
Table13[[#This Row],[sub category]] &lt;=500, "₹200–₹500",Table13[[#This Row],[sub category]] &gt;500, "&gt;₹500"
)</f>
        <v>&gt;₹500</v>
      </c>
      <c r="I407" t="s">
        <v>10246</v>
      </c>
      <c r="J407" t="s">
        <v>10247</v>
      </c>
      <c r="K407" t="s">
        <v>10248</v>
      </c>
      <c r="L407" t="s">
        <v>10249</v>
      </c>
      <c r="M407" t="s">
        <v>10250</v>
      </c>
      <c r="N407" t="s">
        <v>10251</v>
      </c>
      <c r="O407" t="s">
        <v>10252</v>
      </c>
      <c r="P407" t="s">
        <v>10253</v>
      </c>
    </row>
    <row r="408" spans="1:16" x14ac:dyDescent="0.4">
      <c r="A408" t="s">
        <v>2550</v>
      </c>
      <c r="B408" t="s">
        <v>2551</v>
      </c>
      <c r="C408" t="s">
        <v>13111</v>
      </c>
      <c r="D408" t="s">
        <v>13119</v>
      </c>
      <c r="E408" s="2" t="s">
        <v>13120</v>
      </c>
      <c r="F408" s="1" t="s">
        <v>13121</v>
      </c>
      <c r="G408" s="4" t="e">
        <f>Table13[[#This Row],[ category]]*#REF!</f>
        <v>#VALUE!</v>
      </c>
      <c r="H408" s="4" t="str" cm="1">
        <f t="array" ref="H408">_xlfn.IFS(
Table13[[#This Row],[sub category]]&lt;200, "&lt;₹200",
Table13[[#This Row],[sub category]] &lt;=500, "₹200–₹500",Table13[[#This Row],[sub category]] &gt;500, "&gt;₹500"
)</f>
        <v>&gt;₹500</v>
      </c>
      <c r="I408" t="s">
        <v>2552</v>
      </c>
      <c r="J408" t="s">
        <v>2553</v>
      </c>
      <c r="K408" t="s">
        <v>2554</v>
      </c>
      <c r="L408" t="s">
        <v>2555</v>
      </c>
      <c r="M408" t="s">
        <v>2556</v>
      </c>
      <c r="N408" t="s">
        <v>2557</v>
      </c>
      <c r="O408" t="s">
        <v>2558</v>
      </c>
      <c r="P408" t="s">
        <v>2559</v>
      </c>
    </row>
    <row r="409" spans="1:16" x14ac:dyDescent="0.4">
      <c r="A409" t="s">
        <v>8038</v>
      </c>
      <c r="B409" t="s">
        <v>8039</v>
      </c>
      <c r="C409" t="s">
        <v>13111</v>
      </c>
      <c r="D409" t="s">
        <v>13180</v>
      </c>
      <c r="E409" t="s">
        <v>13120</v>
      </c>
      <c r="F409" s="1" t="s">
        <v>13241</v>
      </c>
      <c r="G409" s="4" t="e">
        <f>Table13[[#This Row],[ category]]*#REF!</f>
        <v>#VALUE!</v>
      </c>
      <c r="H409" s="4" t="str" cm="1">
        <f t="array" ref="H409">_xlfn.IFS(
Table13[[#This Row],[sub category]]&lt;200, "&lt;₹200",
Table13[[#This Row],[sub category]] &lt;=500, "₹200–₹500",Table13[[#This Row],[sub category]] &gt;500, "&gt;₹500"
)</f>
        <v>&gt;₹500</v>
      </c>
      <c r="I409" t="s">
        <v>8040</v>
      </c>
      <c r="J409" t="s">
        <v>8041</v>
      </c>
      <c r="K409" t="s">
        <v>8042</v>
      </c>
      <c r="L409" t="s">
        <v>8043</v>
      </c>
      <c r="M409" t="s">
        <v>8044</v>
      </c>
      <c r="N409" t="s">
        <v>8045</v>
      </c>
      <c r="O409" t="s">
        <v>8046</v>
      </c>
      <c r="P409" t="s">
        <v>8047</v>
      </c>
    </row>
    <row r="410" spans="1:16" x14ac:dyDescent="0.4">
      <c r="A410" t="s">
        <v>7172</v>
      </c>
      <c r="B410" t="s">
        <v>7173</v>
      </c>
      <c r="C410" t="s">
        <v>13107</v>
      </c>
      <c r="D410" t="s">
        <v>13114</v>
      </c>
      <c r="E410" t="s">
        <v>13115</v>
      </c>
      <c r="F410" s="1" t="s">
        <v>13176</v>
      </c>
      <c r="G410" s="4" t="e">
        <f>Table13[[#This Row],[ category]]*#REF!</f>
        <v>#VALUE!</v>
      </c>
      <c r="H410" s="4" t="str" cm="1">
        <f t="array" ref="H410">_xlfn.IFS(
Table13[[#This Row],[sub category]]&lt;200, "&lt;₹200",
Table13[[#This Row],[sub category]] &lt;=500, "₹200–₹500",Table13[[#This Row],[sub category]] &gt;500, "&gt;₹500"
)</f>
        <v>&gt;₹500</v>
      </c>
      <c r="I410" t="s">
        <v>7174</v>
      </c>
      <c r="J410" t="s">
        <v>7175</v>
      </c>
      <c r="K410" t="s">
        <v>7176</v>
      </c>
      <c r="L410" t="s">
        <v>7177</v>
      </c>
      <c r="M410" t="s">
        <v>7178</v>
      </c>
      <c r="N410" t="s">
        <v>7179</v>
      </c>
      <c r="O410" t="s">
        <v>7180</v>
      </c>
      <c r="P410" t="s">
        <v>7181</v>
      </c>
    </row>
    <row r="411" spans="1:16" x14ac:dyDescent="0.4">
      <c r="A411" t="s">
        <v>9059</v>
      </c>
      <c r="B411" t="s">
        <v>9060</v>
      </c>
      <c r="C411" t="s">
        <v>13122</v>
      </c>
      <c r="D411" s="2" t="s">
        <v>13123</v>
      </c>
      <c r="E411" s="2" t="s">
        <v>13124</v>
      </c>
      <c r="F411" s="1" t="s">
        <v>13138</v>
      </c>
      <c r="G411" s="4" t="e">
        <f>Table13[[#This Row],[ category]]*#REF!</f>
        <v>#VALUE!</v>
      </c>
      <c r="H411" s="4" t="str" cm="1">
        <f t="array" ref="H411">_xlfn.IFS(
Table13[[#This Row],[sub category]]&lt;200, "&lt;₹200",
Table13[[#This Row],[sub category]] &lt;=500, "₹200–₹500",Table13[[#This Row],[sub category]] &gt;500, "&gt;₹500"
)</f>
        <v>&gt;₹500</v>
      </c>
      <c r="I411" t="s">
        <v>9062</v>
      </c>
      <c r="J411" t="s">
        <v>9063</v>
      </c>
      <c r="K411" t="s">
        <v>9064</v>
      </c>
      <c r="L411" t="s">
        <v>9065</v>
      </c>
      <c r="M411" t="s">
        <v>9066</v>
      </c>
      <c r="N411" t="s">
        <v>9067</v>
      </c>
      <c r="O411" t="s">
        <v>9068</v>
      </c>
      <c r="P411" t="s">
        <v>9069</v>
      </c>
    </row>
    <row r="412" spans="1:16" x14ac:dyDescent="0.4">
      <c r="A412" t="s">
        <v>11416</v>
      </c>
      <c r="B412" t="s">
        <v>11417</v>
      </c>
      <c r="C412" t="s">
        <v>13122</v>
      </c>
      <c r="D412" t="s">
        <v>13123</v>
      </c>
      <c r="E412" s="2" t="s">
        <v>13131</v>
      </c>
      <c r="F412" s="1" t="s">
        <v>13132</v>
      </c>
      <c r="G412" s="4" t="e">
        <f>Table13[[#This Row],[ category]]*#REF!</f>
        <v>#VALUE!</v>
      </c>
      <c r="H412" s="4" t="str" cm="1">
        <f t="array" ref="H412">_xlfn.IFS(
Table13[[#This Row],[sub category]]&lt;200, "&lt;₹200",
Table13[[#This Row],[sub category]] &lt;=500, "₹200–₹500",Table13[[#This Row],[sub category]] &gt;500, "&gt;₹500"
)</f>
        <v>&gt;₹500</v>
      </c>
      <c r="I412" t="s">
        <v>11418</v>
      </c>
      <c r="J412" t="s">
        <v>11419</v>
      </c>
      <c r="K412" t="s">
        <v>11420</v>
      </c>
      <c r="L412" t="s">
        <v>11421</v>
      </c>
      <c r="M412" t="s">
        <v>11422</v>
      </c>
      <c r="N412" t="s">
        <v>11423</v>
      </c>
      <c r="O412" t="s">
        <v>11424</v>
      </c>
      <c r="P412" t="s">
        <v>11425</v>
      </c>
    </row>
    <row r="413" spans="1:16" x14ac:dyDescent="0.4">
      <c r="A413" t="s">
        <v>3715</v>
      </c>
      <c r="B413" t="s">
        <v>3716</v>
      </c>
      <c r="C413" t="s">
        <v>13111</v>
      </c>
      <c r="D413" t="s">
        <v>13198</v>
      </c>
      <c r="E413" s="2" t="s">
        <v>13199</v>
      </c>
      <c r="F413" s="1" t="s">
        <v>13216</v>
      </c>
      <c r="G413" s="4" t="e">
        <f>Table13[[#This Row],[ category]]*#REF!</f>
        <v>#VALUE!</v>
      </c>
      <c r="H413" s="4" t="str" cm="1">
        <f t="array" ref="H413">_xlfn.IFS(
Table13[[#This Row],[sub category]]&lt;200, "&lt;₹200",
Table13[[#This Row],[sub category]] &lt;=500, "₹200–₹500",Table13[[#This Row],[sub category]] &gt;500, "&gt;₹500"
)</f>
        <v>&gt;₹500</v>
      </c>
      <c r="I413" t="s">
        <v>3717</v>
      </c>
      <c r="J413" t="s">
        <v>3718</v>
      </c>
      <c r="K413" t="s">
        <v>3719</v>
      </c>
      <c r="L413" t="s">
        <v>3720</v>
      </c>
      <c r="M413" t="s">
        <v>3721</v>
      </c>
      <c r="N413" t="s">
        <v>3722</v>
      </c>
      <c r="O413" t="s">
        <v>3723</v>
      </c>
      <c r="P413" t="s">
        <v>3724</v>
      </c>
    </row>
    <row r="414" spans="1:16" x14ac:dyDescent="0.4">
      <c r="A414" t="s">
        <v>7087</v>
      </c>
      <c r="B414" t="s">
        <v>7088</v>
      </c>
      <c r="C414" t="s">
        <v>13150</v>
      </c>
      <c r="D414" t="s">
        <v>13166</v>
      </c>
      <c r="E414" t="s">
        <v>13167</v>
      </c>
      <c r="F414" s="1" t="s">
        <v>13168</v>
      </c>
      <c r="G414" s="4" t="e">
        <f>Table13[[#This Row],[ category]]*#REF!</f>
        <v>#VALUE!</v>
      </c>
      <c r="H414" s="4" t="str" cm="1">
        <f t="array" ref="H414">_xlfn.IFS(
Table13[[#This Row],[sub category]]&lt;200, "&lt;₹200",
Table13[[#This Row],[sub category]] &lt;=500, "₹200–₹500",Table13[[#This Row],[sub category]] &gt;500, "&gt;₹500"
)</f>
        <v>&gt;₹500</v>
      </c>
      <c r="I414" t="s">
        <v>7090</v>
      </c>
      <c r="J414" t="s">
        <v>7091</v>
      </c>
      <c r="K414" t="s">
        <v>7092</v>
      </c>
      <c r="L414" t="s">
        <v>7093</v>
      </c>
      <c r="M414" t="s">
        <v>7094</v>
      </c>
      <c r="N414" t="s">
        <v>7095</v>
      </c>
      <c r="O414" t="s">
        <v>7096</v>
      </c>
      <c r="P414" t="s">
        <v>7097</v>
      </c>
    </row>
    <row r="415" spans="1:16" x14ac:dyDescent="0.4">
      <c r="A415" t="s">
        <v>5187</v>
      </c>
      <c r="B415" t="s">
        <v>5188</v>
      </c>
      <c r="C415" t="s">
        <v>13107</v>
      </c>
      <c r="D415" t="s">
        <v>13117</v>
      </c>
      <c r="E415" s="2" t="s">
        <v>13118</v>
      </c>
      <c r="F415" s="1"/>
      <c r="G415" s="4" t="e">
        <f>Table13[[#This Row],[ category]]*#REF!</f>
        <v>#VALUE!</v>
      </c>
      <c r="H415" s="4" t="str" cm="1">
        <f t="array" ref="H415">_xlfn.IFS(
Table13[[#This Row],[sub category]]&lt;200, "&lt;₹200",
Table13[[#This Row],[sub category]] &lt;=500, "₹200–₹500",Table13[[#This Row],[sub category]] &gt;500, "&gt;₹500"
)</f>
        <v>&gt;₹500</v>
      </c>
      <c r="I415" t="s">
        <v>5189</v>
      </c>
      <c r="J415" t="s">
        <v>5190</v>
      </c>
      <c r="K415" t="s">
        <v>5191</v>
      </c>
      <c r="L415" t="s">
        <v>5192</v>
      </c>
      <c r="M415" t="s">
        <v>5193</v>
      </c>
      <c r="N415" t="s">
        <v>5194</v>
      </c>
      <c r="O415" t="s">
        <v>5195</v>
      </c>
      <c r="P415" t="s">
        <v>5196</v>
      </c>
    </row>
    <row r="416" spans="1:16" x14ac:dyDescent="0.4">
      <c r="A416" t="s">
        <v>11215</v>
      </c>
      <c r="B416" t="s">
        <v>11216</v>
      </c>
      <c r="C416" t="s">
        <v>13122</v>
      </c>
      <c r="D416" s="2" t="s">
        <v>13123</v>
      </c>
      <c r="E416" s="2" t="s">
        <v>13131</v>
      </c>
      <c r="F416" s="1" t="s">
        <v>13171</v>
      </c>
      <c r="G416" s="4" t="e">
        <f>Table13[[#This Row],[ category]]*#REF!</f>
        <v>#VALUE!</v>
      </c>
      <c r="H416" s="4" t="str" cm="1">
        <f t="array" ref="H416">_xlfn.IFS(
Table13[[#This Row],[sub category]]&lt;200, "&lt;₹200",
Table13[[#This Row],[sub category]] &lt;=500, "₹200–₹500",Table13[[#This Row],[sub category]] &gt;500, "&gt;₹500"
)</f>
        <v>&gt;₹500</v>
      </c>
      <c r="I416" t="s">
        <v>11217</v>
      </c>
      <c r="J416" t="s">
        <v>11218</v>
      </c>
      <c r="K416" t="s">
        <v>11219</v>
      </c>
      <c r="L416" t="s">
        <v>11220</v>
      </c>
      <c r="M416" t="s">
        <v>11221</v>
      </c>
      <c r="N416" t="s">
        <v>11222</v>
      </c>
      <c r="O416" t="s">
        <v>11223</v>
      </c>
      <c r="P416" t="s">
        <v>11224</v>
      </c>
    </row>
    <row r="417" spans="1:16" x14ac:dyDescent="0.4">
      <c r="A417" t="s">
        <v>10144</v>
      </c>
      <c r="B417" t="s">
        <v>10145</v>
      </c>
      <c r="C417" t="s">
        <v>13122</v>
      </c>
      <c r="D417" s="2" t="s">
        <v>13142</v>
      </c>
      <c r="E417" s="2" t="s">
        <v>13169</v>
      </c>
      <c r="F417" s="1" t="s">
        <v>13226</v>
      </c>
      <c r="G417" s="4" t="e">
        <f>Table13[[#This Row],[ category]]*#REF!</f>
        <v>#VALUE!</v>
      </c>
      <c r="H417" s="4" t="str" cm="1">
        <f t="array" ref="H417">_xlfn.IFS(
Table13[[#This Row],[sub category]]&lt;200, "&lt;₹200",
Table13[[#This Row],[sub category]] &lt;=500, "₹200–₹500",Table13[[#This Row],[sub category]] &gt;500, "&gt;₹500"
)</f>
        <v>&gt;₹500</v>
      </c>
      <c r="I417" t="s">
        <v>10146</v>
      </c>
      <c r="J417" t="s">
        <v>10147</v>
      </c>
      <c r="K417" t="s">
        <v>10148</v>
      </c>
      <c r="L417" t="s">
        <v>10149</v>
      </c>
      <c r="M417" t="s">
        <v>10150</v>
      </c>
      <c r="N417" t="s">
        <v>10151</v>
      </c>
      <c r="O417" t="s">
        <v>10152</v>
      </c>
      <c r="P417" t="s">
        <v>10153</v>
      </c>
    </row>
    <row r="418" spans="1:16" x14ac:dyDescent="0.4">
      <c r="A418" t="s">
        <v>8967</v>
      </c>
      <c r="B418" t="s">
        <v>8968</v>
      </c>
      <c r="C418" t="s">
        <v>13122</v>
      </c>
      <c r="D418" s="2" t="s">
        <v>13123</v>
      </c>
      <c r="E418" s="2" t="s">
        <v>13131</v>
      </c>
      <c r="F418" s="1" t="s">
        <v>13171</v>
      </c>
      <c r="G418" s="4" t="e">
        <f>Table13[[#This Row],[ category]]*#REF!</f>
        <v>#VALUE!</v>
      </c>
      <c r="H418" s="4" t="str" cm="1">
        <f t="array" ref="H418">_xlfn.IFS(
Table13[[#This Row],[sub category]]&lt;200, "&lt;₹200",
Table13[[#This Row],[sub category]] &lt;=500, "₹200–₹500",Table13[[#This Row],[sub category]] &gt;500, "&gt;₹500"
)</f>
        <v>&gt;₹500</v>
      </c>
      <c r="I418" t="s">
        <v>8970</v>
      </c>
      <c r="J418" t="s">
        <v>8971</v>
      </c>
      <c r="K418" t="s">
        <v>8972</v>
      </c>
      <c r="L418" t="s">
        <v>8973</v>
      </c>
      <c r="M418" t="s">
        <v>8974</v>
      </c>
      <c r="N418" t="s">
        <v>8975</v>
      </c>
      <c r="O418" t="s">
        <v>8976</v>
      </c>
      <c r="P418" t="s">
        <v>8977</v>
      </c>
    </row>
    <row r="419" spans="1:16" x14ac:dyDescent="0.4">
      <c r="A419" t="s">
        <v>7593</v>
      </c>
      <c r="B419" t="s">
        <v>7594</v>
      </c>
      <c r="C419" t="s">
        <v>13107</v>
      </c>
      <c r="D419" t="s">
        <v>13217</v>
      </c>
      <c r="E419" t="s">
        <v>13268</v>
      </c>
      <c r="F419" s="1" t="s">
        <v>13271</v>
      </c>
      <c r="G419" s="4" t="e">
        <f>Table13[[#This Row],[ category]]*#REF!</f>
        <v>#VALUE!</v>
      </c>
      <c r="H419" s="4" t="str" cm="1">
        <f t="array" ref="H419">_xlfn.IFS(
Table13[[#This Row],[sub category]]&lt;200, "&lt;₹200",
Table13[[#This Row],[sub category]] &lt;=500, "₹200–₹500",Table13[[#This Row],[sub category]] &gt;500, "&gt;₹500"
)</f>
        <v>&gt;₹500</v>
      </c>
      <c r="I419" t="s">
        <v>7595</v>
      </c>
      <c r="J419" t="s">
        <v>7596</v>
      </c>
      <c r="K419" t="s">
        <v>7597</v>
      </c>
      <c r="L419" t="s">
        <v>7598</v>
      </c>
      <c r="M419" t="s">
        <v>7599</v>
      </c>
      <c r="N419" t="s">
        <v>7600</v>
      </c>
      <c r="O419" t="s">
        <v>7601</v>
      </c>
      <c r="P419" t="s">
        <v>7602</v>
      </c>
    </row>
    <row r="420" spans="1:16" x14ac:dyDescent="0.4">
      <c r="A420" t="s">
        <v>12633</v>
      </c>
      <c r="B420" t="s">
        <v>12634</v>
      </c>
      <c r="C420" t="s">
        <v>13122</v>
      </c>
      <c r="D420" t="s">
        <v>13123</v>
      </c>
      <c r="E420" s="2" t="s">
        <v>13124</v>
      </c>
      <c r="F420" s="1" t="s">
        <v>13186</v>
      </c>
      <c r="G420" s="4" t="e">
        <f>Table13[[#This Row],[ category]]*#REF!</f>
        <v>#VALUE!</v>
      </c>
      <c r="H420" s="4" t="str" cm="1">
        <f t="array" ref="H420">_xlfn.IFS(
Table13[[#This Row],[sub category]]&lt;200, "&lt;₹200",
Table13[[#This Row],[sub category]] &lt;=500, "₹200–₹500",Table13[[#This Row],[sub category]] &gt;500, "&gt;₹500"
)</f>
        <v>&gt;₹500</v>
      </c>
      <c r="I420" t="s">
        <v>12635</v>
      </c>
      <c r="J420" t="s">
        <v>12636</v>
      </c>
      <c r="K420" t="s">
        <v>12637</v>
      </c>
      <c r="L420" t="s">
        <v>12638</v>
      </c>
      <c r="M420" t="s">
        <v>12639</v>
      </c>
      <c r="N420" t="s">
        <v>12640</v>
      </c>
      <c r="O420" t="s">
        <v>12641</v>
      </c>
      <c r="P420" t="s">
        <v>12642</v>
      </c>
    </row>
    <row r="421" spans="1:16" x14ac:dyDescent="0.4">
      <c r="A421" t="s">
        <v>10234</v>
      </c>
      <c r="B421" t="s">
        <v>10235</v>
      </c>
      <c r="C421" t="s">
        <v>13122</v>
      </c>
      <c r="D421" t="s">
        <v>13123</v>
      </c>
      <c r="E421" s="2" t="s">
        <v>13124</v>
      </c>
      <c r="F421" s="1" t="s">
        <v>13186</v>
      </c>
      <c r="G421" s="4" t="e">
        <f>Table13[[#This Row],[ category]]*#REF!</f>
        <v>#VALUE!</v>
      </c>
      <c r="H421" s="4" t="str" cm="1">
        <f t="array" ref="H421">_xlfn.IFS(
Table13[[#This Row],[sub category]]&lt;200, "&lt;₹200",
Table13[[#This Row],[sub category]] &lt;=500, "₹200–₹500",Table13[[#This Row],[sub category]] &gt;500, "&gt;₹500"
)</f>
        <v>&gt;₹500</v>
      </c>
      <c r="I421" t="s">
        <v>10236</v>
      </c>
      <c r="J421" t="s">
        <v>10237</v>
      </c>
      <c r="K421" t="s">
        <v>10238</v>
      </c>
      <c r="L421" t="s">
        <v>10239</v>
      </c>
      <c r="M421" t="s">
        <v>10240</v>
      </c>
      <c r="N421" t="s">
        <v>10241</v>
      </c>
      <c r="O421" t="s">
        <v>10242</v>
      </c>
      <c r="P421" t="s">
        <v>10243</v>
      </c>
    </row>
    <row r="422" spans="1:16" x14ac:dyDescent="0.4">
      <c r="A422" t="s">
        <v>4910</v>
      </c>
      <c r="B422" t="s">
        <v>4911</v>
      </c>
      <c r="C422" t="s">
        <v>13111</v>
      </c>
      <c r="D422" t="s">
        <v>13198</v>
      </c>
      <c r="E422" t="s">
        <v>13199</v>
      </c>
      <c r="F422" s="1" t="s">
        <v>13216</v>
      </c>
      <c r="G422" s="4" t="e">
        <f>Table13[[#This Row],[ category]]*#REF!</f>
        <v>#VALUE!</v>
      </c>
      <c r="H422" s="4" t="str" cm="1">
        <f t="array" ref="H422">_xlfn.IFS(
Table13[[#This Row],[sub category]]&lt;200, "&lt;₹200",
Table13[[#This Row],[sub category]] &lt;=500, "₹200–₹500",Table13[[#This Row],[sub category]] &gt;500, "&gt;₹500"
)</f>
        <v>&gt;₹500</v>
      </c>
      <c r="I422" t="s">
        <v>4912</v>
      </c>
      <c r="J422" t="s">
        <v>4913</v>
      </c>
      <c r="K422" t="s">
        <v>4914</v>
      </c>
      <c r="L422" t="s">
        <v>4915</v>
      </c>
      <c r="M422" t="s">
        <v>4916</v>
      </c>
      <c r="N422" t="s">
        <v>4917</v>
      </c>
      <c r="O422" t="s">
        <v>4918</v>
      </c>
      <c r="P422" t="s">
        <v>4919</v>
      </c>
    </row>
    <row r="423" spans="1:16" x14ac:dyDescent="0.4">
      <c r="A423" t="s">
        <v>7884</v>
      </c>
      <c r="B423" t="s">
        <v>7885</v>
      </c>
      <c r="C423" t="s">
        <v>13107</v>
      </c>
      <c r="D423" t="s">
        <v>13114</v>
      </c>
      <c r="E423" s="2" t="s">
        <v>13183</v>
      </c>
      <c r="F423" s="1" t="s">
        <v>13253</v>
      </c>
      <c r="G423" s="4" t="e">
        <f>Table13[[#This Row],[ category]]*#REF!</f>
        <v>#VALUE!</v>
      </c>
      <c r="H423" s="4" t="str" cm="1">
        <f t="array" ref="H423">_xlfn.IFS(
Table13[[#This Row],[sub category]]&lt;200, "&lt;₹200",
Table13[[#This Row],[sub category]] &lt;=500, "₹200–₹500",Table13[[#This Row],[sub category]] &gt;500, "&gt;₹500"
)</f>
        <v>&gt;₹500</v>
      </c>
      <c r="I423" t="s">
        <v>7886</v>
      </c>
      <c r="J423" t="s">
        <v>7887</v>
      </c>
      <c r="K423" t="s">
        <v>7888</v>
      </c>
      <c r="L423" t="s">
        <v>7889</v>
      </c>
      <c r="M423" t="s">
        <v>7890</v>
      </c>
      <c r="N423" t="s">
        <v>13062</v>
      </c>
      <c r="O423" t="s">
        <v>7891</v>
      </c>
      <c r="P423" t="s">
        <v>7892</v>
      </c>
    </row>
    <row r="424" spans="1:16" x14ac:dyDescent="0.4">
      <c r="A424" t="s">
        <v>11896</v>
      </c>
      <c r="B424" t="s">
        <v>11897</v>
      </c>
      <c r="C424" t="s">
        <v>13122</v>
      </c>
      <c r="D424" s="2" t="s">
        <v>13142</v>
      </c>
      <c r="E424" s="2" t="s">
        <v>13148</v>
      </c>
      <c r="F424" s="1" t="s">
        <v>13212</v>
      </c>
      <c r="G424" s="4" t="e">
        <f>Table13[[#This Row],[ category]]*#REF!</f>
        <v>#VALUE!</v>
      </c>
      <c r="H424" s="4" t="str" cm="1">
        <f t="array" ref="H424">_xlfn.IFS(
Table13[[#This Row],[sub category]]&lt;200, "&lt;₹200",
Table13[[#This Row],[sub category]] &lt;=500, "₹200–₹500",Table13[[#This Row],[sub category]] &gt;500, "&gt;₹500"
)</f>
        <v>&gt;₹500</v>
      </c>
      <c r="I424" t="s">
        <v>11898</v>
      </c>
      <c r="J424" t="s">
        <v>11899</v>
      </c>
      <c r="K424" t="s">
        <v>11900</v>
      </c>
      <c r="L424" t="s">
        <v>11901</v>
      </c>
      <c r="M424" t="s">
        <v>11902</v>
      </c>
      <c r="N424" t="s">
        <v>11903</v>
      </c>
      <c r="O424" t="s">
        <v>11904</v>
      </c>
      <c r="P424" t="s">
        <v>11905</v>
      </c>
    </row>
    <row r="425" spans="1:16" x14ac:dyDescent="0.4">
      <c r="A425" t="s">
        <v>4994</v>
      </c>
      <c r="B425" t="s">
        <v>4995</v>
      </c>
      <c r="C425" t="s">
        <v>13111</v>
      </c>
      <c r="D425" t="s">
        <v>13198</v>
      </c>
      <c r="E425" t="s">
        <v>13199</v>
      </c>
      <c r="F425" s="1" t="s">
        <v>13216</v>
      </c>
      <c r="G425" s="4" t="e">
        <f>Table13[[#This Row],[ category]]*#REF!</f>
        <v>#VALUE!</v>
      </c>
      <c r="H425" s="4" t="str" cm="1">
        <f t="array" ref="H425">_xlfn.IFS(
Table13[[#This Row],[sub category]]&lt;200, "&lt;₹200",
Table13[[#This Row],[sub category]] &lt;=500, "₹200–₹500",Table13[[#This Row],[sub category]] &gt;500, "&gt;₹500"
)</f>
        <v>&gt;₹500</v>
      </c>
      <c r="I425" t="s">
        <v>4996</v>
      </c>
      <c r="J425" t="s">
        <v>4997</v>
      </c>
      <c r="K425" t="s">
        <v>4998</v>
      </c>
      <c r="L425" t="s">
        <v>4999</v>
      </c>
      <c r="M425" t="s">
        <v>5000</v>
      </c>
      <c r="N425" t="s">
        <v>5001</v>
      </c>
      <c r="O425" t="s">
        <v>5002</v>
      </c>
      <c r="P425" t="s">
        <v>5003</v>
      </c>
    </row>
    <row r="426" spans="1:16" x14ac:dyDescent="0.4">
      <c r="A426" t="s">
        <v>7668</v>
      </c>
      <c r="B426" t="s">
        <v>7669</v>
      </c>
      <c r="C426" t="s">
        <v>13107</v>
      </c>
      <c r="D426" s="2" t="s">
        <v>13114</v>
      </c>
      <c r="E426" s="2" t="s">
        <v>13209</v>
      </c>
      <c r="F426" s="1" t="s">
        <v>13280</v>
      </c>
      <c r="G426" s="4" t="e">
        <f>Table13[[#This Row],[ category]]*#REF!</f>
        <v>#VALUE!</v>
      </c>
      <c r="H426" s="4" t="str" cm="1">
        <f t="array" ref="H426">_xlfn.IFS(
Table13[[#This Row],[sub category]]&lt;200, "&lt;₹200",
Table13[[#This Row],[sub category]] &lt;=500, "₹200–₹500",Table13[[#This Row],[sub category]] &gt;500, "&gt;₹500"
)</f>
        <v>&gt;₹500</v>
      </c>
      <c r="I426" t="s">
        <v>7670</v>
      </c>
      <c r="J426" t="s">
        <v>7671</v>
      </c>
      <c r="K426" t="s">
        <v>7672</v>
      </c>
      <c r="L426" t="s">
        <v>7673</v>
      </c>
      <c r="M426" t="s">
        <v>7674</v>
      </c>
      <c r="N426" t="s">
        <v>7675</v>
      </c>
      <c r="O426" t="s">
        <v>7676</v>
      </c>
      <c r="P426" t="s">
        <v>7677</v>
      </c>
    </row>
    <row r="427" spans="1:16" x14ac:dyDescent="0.4">
      <c r="A427" t="s">
        <v>5540</v>
      </c>
      <c r="B427" t="s">
        <v>5541</v>
      </c>
      <c r="C427" t="s">
        <v>13107</v>
      </c>
      <c r="D427" t="s">
        <v>13114</v>
      </c>
      <c r="E427" s="2" t="s">
        <v>13155</v>
      </c>
      <c r="F427" s="1" t="s">
        <v>13252</v>
      </c>
      <c r="G427" s="4" t="e">
        <f>Table13[[#This Row],[ category]]*#REF!</f>
        <v>#VALUE!</v>
      </c>
      <c r="H427" s="4" t="str" cm="1">
        <f t="array" ref="H427">_xlfn.IFS(
Table13[[#This Row],[sub category]]&lt;200, "&lt;₹200",
Table13[[#This Row],[sub category]] &lt;=500, "₹200–₹500",Table13[[#This Row],[sub category]] &gt;500, "&gt;₹500"
)</f>
        <v>&gt;₹500</v>
      </c>
      <c r="I427" t="s">
        <v>5542</v>
      </c>
      <c r="J427" t="s">
        <v>5543</v>
      </c>
      <c r="K427" t="s">
        <v>5544</v>
      </c>
      <c r="L427" t="s">
        <v>5545</v>
      </c>
      <c r="M427" t="s">
        <v>5546</v>
      </c>
      <c r="N427" t="s">
        <v>5547</v>
      </c>
      <c r="O427" t="s">
        <v>5548</v>
      </c>
      <c r="P427" t="s">
        <v>5549</v>
      </c>
    </row>
    <row r="428" spans="1:16" x14ac:dyDescent="0.4">
      <c r="A428" t="s">
        <v>12191</v>
      </c>
      <c r="B428" t="s">
        <v>12192</v>
      </c>
      <c r="C428" t="s">
        <v>13122</v>
      </c>
      <c r="D428" s="2" t="s">
        <v>13123</v>
      </c>
      <c r="E428" s="2" t="s">
        <v>13124</v>
      </c>
      <c r="F428" s="1" t="s">
        <v>13165</v>
      </c>
      <c r="G428" s="4" t="e">
        <f>Table13[[#This Row],[ category]]*#REF!</f>
        <v>#VALUE!</v>
      </c>
      <c r="H428" s="4" t="str" cm="1">
        <f t="array" ref="H428">_xlfn.IFS(
Table13[[#This Row],[sub category]]&lt;200, "&lt;₹200",
Table13[[#This Row],[sub category]] &lt;=500, "₹200–₹500",Table13[[#This Row],[sub category]] &gt;500, "&gt;₹500"
)</f>
        <v>&gt;₹500</v>
      </c>
      <c r="I428" t="s">
        <v>12193</v>
      </c>
      <c r="J428" t="s">
        <v>12194</v>
      </c>
      <c r="K428" t="s">
        <v>12195</v>
      </c>
      <c r="L428" t="s">
        <v>12196</v>
      </c>
      <c r="M428" t="s">
        <v>12197</v>
      </c>
      <c r="N428" t="s">
        <v>12198</v>
      </c>
      <c r="O428" t="s">
        <v>12199</v>
      </c>
      <c r="P428" t="s">
        <v>12200</v>
      </c>
    </row>
    <row r="429" spans="1:16" x14ac:dyDescent="0.4">
      <c r="A429" t="s">
        <v>11886</v>
      </c>
      <c r="B429" t="s">
        <v>11887</v>
      </c>
      <c r="C429" t="s">
        <v>13122</v>
      </c>
      <c r="D429" s="3" t="s">
        <v>13123</v>
      </c>
      <c r="E429" s="2" t="s">
        <v>13124</v>
      </c>
      <c r="F429" s="1" t="s">
        <v>13165</v>
      </c>
      <c r="G429" s="4" t="e">
        <f>Table13[[#This Row],[ category]]*#REF!</f>
        <v>#VALUE!</v>
      </c>
      <c r="H429" s="4" t="str" cm="1">
        <f t="array" ref="H429">_xlfn.IFS(
Table13[[#This Row],[sub category]]&lt;200, "&lt;₹200",
Table13[[#This Row],[sub category]] &lt;=500, "₹200–₹500",Table13[[#This Row],[sub category]] &gt;500, "&gt;₹500"
)</f>
        <v>&gt;₹500</v>
      </c>
      <c r="I429" t="s">
        <v>11888</v>
      </c>
      <c r="J429" t="s">
        <v>11889</v>
      </c>
      <c r="K429" t="s">
        <v>11890</v>
      </c>
      <c r="L429" t="s">
        <v>11891</v>
      </c>
      <c r="M429" t="s">
        <v>11892</v>
      </c>
      <c r="N429" t="s">
        <v>11893</v>
      </c>
      <c r="O429" t="s">
        <v>11894</v>
      </c>
      <c r="P429" t="s">
        <v>11895</v>
      </c>
    </row>
    <row r="430" spans="1:16" x14ac:dyDescent="0.4">
      <c r="A430" t="s">
        <v>2075</v>
      </c>
      <c r="B430" t="s">
        <v>2076</v>
      </c>
      <c r="C430" t="s">
        <v>13111</v>
      </c>
      <c r="D430" t="s">
        <v>13119</v>
      </c>
      <c r="E430" s="2" t="s">
        <v>13120</v>
      </c>
      <c r="F430" s="1" t="s">
        <v>13190</v>
      </c>
      <c r="G430" s="4" t="e">
        <f>Table13[[#This Row],[ category]]*#REF!</f>
        <v>#VALUE!</v>
      </c>
      <c r="H430" s="4" t="str" cm="1">
        <f t="array" ref="H430">_xlfn.IFS(
Table13[[#This Row],[sub category]]&lt;200, "&lt;₹200",
Table13[[#This Row],[sub category]] &lt;=500, "₹200–₹500",Table13[[#This Row],[sub category]] &gt;500, "&gt;₹500"
)</f>
        <v>&gt;₹500</v>
      </c>
      <c r="I430" t="s">
        <v>2077</v>
      </c>
      <c r="J430" t="s">
        <v>2078</v>
      </c>
      <c r="K430" t="s">
        <v>2079</v>
      </c>
      <c r="L430" t="s">
        <v>2080</v>
      </c>
      <c r="M430" t="s">
        <v>2081</v>
      </c>
      <c r="N430" t="s">
        <v>2082</v>
      </c>
      <c r="O430" t="s">
        <v>2083</v>
      </c>
      <c r="P430" t="s">
        <v>2084</v>
      </c>
    </row>
    <row r="431" spans="1:16" x14ac:dyDescent="0.4">
      <c r="A431" t="s">
        <v>6349</v>
      </c>
      <c r="B431" t="s">
        <v>6350</v>
      </c>
      <c r="C431" t="s">
        <v>13107</v>
      </c>
      <c r="D431" s="2" t="s">
        <v>13114</v>
      </c>
      <c r="E431" s="2" t="s">
        <v>13115</v>
      </c>
      <c r="F431" s="1" t="s">
        <v>13157</v>
      </c>
      <c r="G431" s="4" t="e">
        <f>Table13[[#This Row],[ category]]*#REF!</f>
        <v>#VALUE!</v>
      </c>
      <c r="H431" s="4" t="str" cm="1">
        <f t="array" ref="H431">_xlfn.IFS(
Table13[[#This Row],[sub category]]&lt;200, "&lt;₹200",
Table13[[#This Row],[sub category]] &lt;=500, "₹200–₹500",Table13[[#This Row],[sub category]] &gt;500, "&gt;₹500"
)</f>
        <v>&gt;₹500</v>
      </c>
      <c r="I431" t="s">
        <v>6351</v>
      </c>
      <c r="J431" t="s">
        <v>6352</v>
      </c>
      <c r="K431" t="s">
        <v>6353</v>
      </c>
      <c r="L431" t="s">
        <v>6354</v>
      </c>
      <c r="M431" t="s">
        <v>6355</v>
      </c>
      <c r="N431" t="s">
        <v>6356</v>
      </c>
      <c r="O431" t="s">
        <v>6357</v>
      </c>
      <c r="P431" t="s">
        <v>6358</v>
      </c>
    </row>
    <row r="432" spans="1:16" x14ac:dyDescent="0.4">
      <c r="A432" t="s">
        <v>2821</v>
      </c>
      <c r="B432" t="s">
        <v>2822</v>
      </c>
      <c r="C432" t="s">
        <v>13111</v>
      </c>
      <c r="D432" t="s">
        <v>13119</v>
      </c>
      <c r="E432" t="s">
        <v>13120</v>
      </c>
      <c r="F432" s="1" t="s">
        <v>13121</v>
      </c>
      <c r="G432" s="4" t="e">
        <f>Table13[[#This Row],[ category]]*#REF!</f>
        <v>#VALUE!</v>
      </c>
      <c r="H432" s="4" t="str" cm="1">
        <f t="array" ref="H432">_xlfn.IFS(
Table13[[#This Row],[sub category]]&lt;200, "&lt;₹200",
Table13[[#This Row],[sub category]] &lt;=500, "₹200–₹500",Table13[[#This Row],[sub category]] &gt;500, "&gt;₹500"
)</f>
        <v>&gt;₹500</v>
      </c>
      <c r="I432" t="s">
        <v>2823</v>
      </c>
      <c r="J432" t="s">
        <v>2824</v>
      </c>
      <c r="K432" t="s">
        <v>2825</v>
      </c>
      <c r="L432" t="s">
        <v>2826</v>
      </c>
      <c r="M432" t="s">
        <v>2827</v>
      </c>
      <c r="N432" t="s">
        <v>2828</v>
      </c>
      <c r="O432" t="s">
        <v>2829</v>
      </c>
      <c r="P432" t="s">
        <v>2830</v>
      </c>
    </row>
    <row r="433" spans="1:16" x14ac:dyDescent="0.4">
      <c r="A433" t="s">
        <v>8615</v>
      </c>
      <c r="B433" t="s">
        <v>8616</v>
      </c>
      <c r="C433" t="s">
        <v>13122</v>
      </c>
      <c r="D433" t="s">
        <v>13123</v>
      </c>
      <c r="E433" s="2" t="s">
        <v>13124</v>
      </c>
      <c r="F433" s="1" t="s">
        <v>13186</v>
      </c>
      <c r="G433" s="4" t="e">
        <f>Table13[[#This Row],[ category]]*#REF!</f>
        <v>#VALUE!</v>
      </c>
      <c r="H433" s="4" t="str" cm="1">
        <f t="array" ref="H433">_xlfn.IFS(
Table13[[#This Row],[sub category]]&lt;200, "&lt;₹200",
Table13[[#This Row],[sub category]] &lt;=500, "₹200–₹500",Table13[[#This Row],[sub category]] &gt;500, "&gt;₹500"
)</f>
        <v>&gt;₹500</v>
      </c>
      <c r="I433" t="s">
        <v>8617</v>
      </c>
      <c r="J433" t="s">
        <v>8618</v>
      </c>
      <c r="K433" t="s">
        <v>8619</v>
      </c>
      <c r="L433" t="s">
        <v>8620</v>
      </c>
      <c r="M433" t="s">
        <v>8621</v>
      </c>
      <c r="N433" t="s">
        <v>8622</v>
      </c>
      <c r="O433" t="s">
        <v>8623</v>
      </c>
      <c r="P433" t="s">
        <v>8624</v>
      </c>
    </row>
    <row r="434" spans="1:16" x14ac:dyDescent="0.4">
      <c r="A434" t="s">
        <v>8594</v>
      </c>
      <c r="B434" t="s">
        <v>8595</v>
      </c>
      <c r="C434" t="s">
        <v>13122</v>
      </c>
      <c r="D434" t="s">
        <v>13123</v>
      </c>
      <c r="E434" t="s">
        <v>13124</v>
      </c>
      <c r="F434" s="1" t="s">
        <v>13205</v>
      </c>
      <c r="G434" s="4" t="e">
        <f>Table13[[#This Row],[ category]]*#REF!</f>
        <v>#VALUE!</v>
      </c>
      <c r="H434" s="4" t="str" cm="1">
        <f t="array" ref="H434">_xlfn.IFS(
Table13[[#This Row],[sub category]]&lt;200, "&lt;₹200",
Table13[[#This Row],[sub category]] &lt;=500, "₹200–₹500",Table13[[#This Row],[sub category]] &gt;500, "&gt;₹500"
)</f>
        <v>&gt;₹500</v>
      </c>
      <c r="I434" t="s">
        <v>8596</v>
      </c>
      <c r="J434" t="s">
        <v>8597</v>
      </c>
      <c r="K434" t="s">
        <v>8598</v>
      </c>
      <c r="L434" t="s">
        <v>8599</v>
      </c>
      <c r="M434" t="s">
        <v>8600</v>
      </c>
      <c r="N434" t="s">
        <v>8601</v>
      </c>
      <c r="O434" t="s">
        <v>8602</v>
      </c>
      <c r="P434" t="s">
        <v>8603</v>
      </c>
    </row>
    <row r="435" spans="1:16" x14ac:dyDescent="0.4">
      <c r="A435" t="s">
        <v>1413</v>
      </c>
      <c r="B435" t="s">
        <v>1414</v>
      </c>
      <c r="C435" t="s">
        <v>13111</v>
      </c>
      <c r="D435" t="s">
        <v>13119</v>
      </c>
      <c r="E435" s="2" t="s">
        <v>13120</v>
      </c>
      <c r="F435" s="1" t="s">
        <v>13121</v>
      </c>
      <c r="G435" s="4" t="e">
        <f>Table13[[#This Row],[ category]]*#REF!</f>
        <v>#VALUE!</v>
      </c>
      <c r="H435" s="4" t="str" cm="1">
        <f t="array" ref="H435">_xlfn.IFS(
Table13[[#This Row],[sub category]]&lt;200, "&lt;₹200",
Table13[[#This Row],[sub category]] &lt;=500, "₹200–₹500",Table13[[#This Row],[sub category]] &gt;500, "&gt;₹500"
)</f>
        <v>&gt;₹500</v>
      </c>
      <c r="I435" t="s">
        <v>1415</v>
      </c>
      <c r="J435" t="s">
        <v>1416</v>
      </c>
      <c r="K435" t="s">
        <v>1417</v>
      </c>
      <c r="L435" t="s">
        <v>1418</v>
      </c>
      <c r="M435" t="s">
        <v>1419</v>
      </c>
      <c r="N435" t="s">
        <v>1420</v>
      </c>
      <c r="O435" t="s">
        <v>1421</v>
      </c>
      <c r="P435" t="s">
        <v>1422</v>
      </c>
    </row>
    <row r="436" spans="1:16" x14ac:dyDescent="0.4">
      <c r="A436" t="s">
        <v>6565</v>
      </c>
      <c r="B436" t="s">
        <v>6566</v>
      </c>
      <c r="C436" t="s">
        <v>13107</v>
      </c>
      <c r="D436" s="2" t="s">
        <v>13117</v>
      </c>
      <c r="E436" s="2" t="s">
        <v>13235</v>
      </c>
      <c r="F436" s="1"/>
      <c r="G436" s="4" t="e">
        <f>Table13[[#This Row],[ category]]*#REF!</f>
        <v>#VALUE!</v>
      </c>
      <c r="H436" s="4" t="str" cm="1">
        <f t="array" ref="H436">_xlfn.IFS(
Table13[[#This Row],[sub category]]&lt;200, "&lt;₹200",
Table13[[#This Row],[sub category]] &lt;=500, "₹200–₹500",Table13[[#This Row],[sub category]] &gt;500, "&gt;₹500"
)</f>
        <v>&gt;₹500</v>
      </c>
      <c r="I436" t="s">
        <v>6567</v>
      </c>
      <c r="J436" t="s">
        <v>6568</v>
      </c>
      <c r="K436" t="s">
        <v>6569</v>
      </c>
      <c r="L436" t="s">
        <v>6570</v>
      </c>
      <c r="M436" t="s">
        <v>6571</v>
      </c>
      <c r="N436" t="s">
        <v>6572</v>
      </c>
      <c r="O436" t="s">
        <v>6573</v>
      </c>
      <c r="P436" t="s">
        <v>6574</v>
      </c>
    </row>
    <row r="437" spans="1:16" x14ac:dyDescent="0.4">
      <c r="A437" t="s">
        <v>7459</v>
      </c>
      <c r="B437" t="s">
        <v>7460</v>
      </c>
      <c r="C437" t="s">
        <v>13150</v>
      </c>
      <c r="D437" t="s">
        <v>13166</v>
      </c>
      <c r="E437" t="s">
        <v>13167</v>
      </c>
      <c r="F437" s="1" t="s">
        <v>13168</v>
      </c>
      <c r="G437" s="4" t="e">
        <f>Table13[[#This Row],[ category]]*#REF!</f>
        <v>#VALUE!</v>
      </c>
      <c r="H437" s="4" t="str" cm="1">
        <f t="array" ref="H437">_xlfn.IFS(
Table13[[#This Row],[sub category]]&lt;200, "&lt;₹200",
Table13[[#This Row],[sub category]] &lt;=500, "₹200–₹500",Table13[[#This Row],[sub category]] &gt;500, "&gt;₹500"
)</f>
        <v>&gt;₹500</v>
      </c>
      <c r="I437" t="s">
        <v>7461</v>
      </c>
      <c r="J437" t="s">
        <v>7462</v>
      </c>
      <c r="K437" t="s">
        <v>7463</v>
      </c>
      <c r="L437" t="s">
        <v>7464</v>
      </c>
      <c r="M437" t="s">
        <v>7465</v>
      </c>
      <c r="N437" t="s">
        <v>7466</v>
      </c>
      <c r="O437" t="s">
        <v>7467</v>
      </c>
      <c r="P437" t="s">
        <v>7468</v>
      </c>
    </row>
    <row r="438" spans="1:16" x14ac:dyDescent="0.4">
      <c r="A438" t="s">
        <v>2246</v>
      </c>
      <c r="B438" t="s">
        <v>2247</v>
      </c>
      <c r="C438" t="s">
        <v>13111</v>
      </c>
      <c r="D438" t="s">
        <v>13119</v>
      </c>
      <c r="E438" t="s">
        <v>13120</v>
      </c>
      <c r="F438" s="1" t="s">
        <v>13243</v>
      </c>
      <c r="G438" s="4" t="e">
        <f>Table13[[#This Row],[ category]]*#REF!</f>
        <v>#VALUE!</v>
      </c>
      <c r="H438" s="4" t="str" cm="1">
        <f t="array" ref="H438">_xlfn.IFS(
Table13[[#This Row],[sub category]]&lt;200, "&lt;₹200",
Table13[[#This Row],[sub category]] &lt;=500, "₹200–₹500",Table13[[#This Row],[sub category]] &gt;500, "&gt;₹500"
)</f>
        <v>&gt;₹500</v>
      </c>
      <c r="I438" t="s">
        <v>2248</v>
      </c>
      <c r="J438" t="s">
        <v>2249</v>
      </c>
      <c r="K438" t="s">
        <v>2250</v>
      </c>
      <c r="L438" t="s">
        <v>2251</v>
      </c>
      <c r="M438" t="s">
        <v>2252</v>
      </c>
      <c r="N438" t="s">
        <v>2253</v>
      </c>
      <c r="O438" t="s">
        <v>2254</v>
      </c>
      <c r="P438" t="s">
        <v>2255</v>
      </c>
    </row>
    <row r="439" spans="1:16" x14ac:dyDescent="0.4">
      <c r="A439" t="s">
        <v>8561</v>
      </c>
      <c r="B439" t="s">
        <v>8562</v>
      </c>
      <c r="C439" t="s">
        <v>13122</v>
      </c>
      <c r="D439" s="2" t="s">
        <v>13142</v>
      </c>
      <c r="E439" s="2" t="s">
        <v>13143</v>
      </c>
      <c r="F439" s="1" t="s">
        <v>13187</v>
      </c>
      <c r="G439" s="4" t="e">
        <f>Table13[[#This Row],[ category]]*#REF!</f>
        <v>#VALUE!</v>
      </c>
      <c r="H439" s="4" t="str" cm="1">
        <f t="array" ref="H439">_xlfn.IFS(
Table13[[#This Row],[sub category]]&lt;200, "&lt;₹200",
Table13[[#This Row],[sub category]] &lt;=500, "₹200–₹500",Table13[[#This Row],[sub category]] &gt;500, "&gt;₹500"
)</f>
        <v>&gt;₹500</v>
      </c>
      <c r="I439" t="s">
        <v>8564</v>
      </c>
      <c r="J439" t="s">
        <v>8565</v>
      </c>
      <c r="K439" t="s">
        <v>8566</v>
      </c>
      <c r="L439" t="s">
        <v>8567</v>
      </c>
      <c r="M439" t="s">
        <v>8568</v>
      </c>
      <c r="N439" t="s">
        <v>8569</v>
      </c>
      <c r="O439" t="s">
        <v>8570</v>
      </c>
      <c r="P439" t="s">
        <v>8571</v>
      </c>
    </row>
    <row r="440" spans="1:16" x14ac:dyDescent="0.4">
      <c r="A440" t="s">
        <v>11846</v>
      </c>
      <c r="B440" t="s">
        <v>11847</v>
      </c>
      <c r="C440" t="s">
        <v>13122</v>
      </c>
      <c r="D440" s="2" t="s">
        <v>13142</v>
      </c>
      <c r="E440" s="2" t="s">
        <v>13148</v>
      </c>
      <c r="F440" s="1" t="s">
        <v>13212</v>
      </c>
      <c r="G440" s="4" t="e">
        <f>Table13[[#This Row],[ category]]*#REF!</f>
        <v>#VALUE!</v>
      </c>
      <c r="H440" s="4" t="str" cm="1">
        <f t="array" ref="H440">_xlfn.IFS(
Table13[[#This Row],[sub category]]&lt;200, "&lt;₹200",
Table13[[#This Row],[sub category]] &lt;=500, "₹200–₹500",Table13[[#This Row],[sub category]] &gt;500, "&gt;₹500"
)</f>
        <v>&gt;₹500</v>
      </c>
      <c r="I440" t="s">
        <v>11848</v>
      </c>
      <c r="J440" t="s">
        <v>11849</v>
      </c>
      <c r="K440" t="s">
        <v>11850</v>
      </c>
      <c r="L440" t="s">
        <v>11851</v>
      </c>
      <c r="M440" t="s">
        <v>11852</v>
      </c>
      <c r="N440" t="s">
        <v>11853</v>
      </c>
      <c r="O440" t="s">
        <v>11854</v>
      </c>
      <c r="P440" t="s">
        <v>11855</v>
      </c>
    </row>
    <row r="441" spans="1:16" x14ac:dyDescent="0.4">
      <c r="A441" t="s">
        <v>12783</v>
      </c>
      <c r="B441" t="s">
        <v>12784</v>
      </c>
      <c r="C441" t="s">
        <v>13122</v>
      </c>
      <c r="D441" s="2" t="s">
        <v>13123</v>
      </c>
      <c r="E441" s="2" t="s">
        <v>13124</v>
      </c>
      <c r="F441" s="1" t="s">
        <v>13186</v>
      </c>
      <c r="G441" s="4" t="e">
        <f>Table13[[#This Row],[ category]]*#REF!</f>
        <v>#VALUE!</v>
      </c>
      <c r="H441" s="4" t="str" cm="1">
        <f t="array" ref="H441">_xlfn.IFS(
Table13[[#This Row],[sub category]]&lt;200, "&lt;₹200",
Table13[[#This Row],[sub category]] &lt;=500, "₹200–₹500",Table13[[#This Row],[sub category]] &gt;500, "&gt;₹500"
)</f>
        <v>&gt;₹500</v>
      </c>
      <c r="I441" t="s">
        <v>12785</v>
      </c>
      <c r="J441" t="s">
        <v>12786</v>
      </c>
      <c r="K441" t="s">
        <v>12787</v>
      </c>
      <c r="L441" t="s">
        <v>12788</v>
      </c>
      <c r="M441" t="s">
        <v>12789</v>
      </c>
      <c r="N441" t="s">
        <v>12790</v>
      </c>
      <c r="O441" t="s">
        <v>12791</v>
      </c>
      <c r="P441" t="s">
        <v>12792</v>
      </c>
    </row>
    <row r="442" spans="1:16" x14ac:dyDescent="0.4">
      <c r="A442" t="s">
        <v>8418</v>
      </c>
      <c r="B442" t="s">
        <v>8419</v>
      </c>
      <c r="C442" t="s">
        <v>13107</v>
      </c>
      <c r="D442" t="s">
        <v>13114</v>
      </c>
      <c r="E442" t="s">
        <v>13281</v>
      </c>
      <c r="F442" s="1" t="s">
        <v>13282</v>
      </c>
      <c r="G442" s="4" t="e">
        <f>Table13[[#This Row],[ category]]*#REF!</f>
        <v>#VALUE!</v>
      </c>
      <c r="H442" s="4" t="str" cm="1">
        <f t="array" ref="H442">_xlfn.IFS(
Table13[[#This Row],[sub category]]&lt;200, "&lt;₹200",
Table13[[#This Row],[sub category]] &lt;=500, "₹200–₹500",Table13[[#This Row],[sub category]] &gt;500, "&gt;₹500"
)</f>
        <v>&gt;₹500</v>
      </c>
      <c r="I442" t="s">
        <v>8421</v>
      </c>
      <c r="J442" t="s">
        <v>8422</v>
      </c>
      <c r="K442" t="s">
        <v>8423</v>
      </c>
      <c r="L442" t="s">
        <v>8424</v>
      </c>
      <c r="M442" t="s">
        <v>8425</v>
      </c>
      <c r="N442" t="s">
        <v>8426</v>
      </c>
      <c r="O442" t="s">
        <v>8427</v>
      </c>
      <c r="P442" t="s">
        <v>8428</v>
      </c>
    </row>
    <row r="443" spans="1:16" x14ac:dyDescent="0.4">
      <c r="A443" t="s">
        <v>10641</v>
      </c>
      <c r="B443" t="s">
        <v>10642</v>
      </c>
      <c r="C443" t="s">
        <v>13122</v>
      </c>
      <c r="D443" s="2" t="s">
        <v>13142</v>
      </c>
      <c r="E443" s="2" t="s">
        <v>13148</v>
      </c>
      <c r="F443" s="1" t="s">
        <v>13206</v>
      </c>
      <c r="G443" s="4" t="e">
        <f>Table13[[#This Row],[ category]]*#REF!</f>
        <v>#VALUE!</v>
      </c>
      <c r="H443" s="4" t="str" cm="1">
        <f t="array" ref="H443">_xlfn.IFS(
Table13[[#This Row],[sub category]]&lt;200, "&lt;₹200",
Table13[[#This Row],[sub category]] &lt;=500, "₹200–₹500",Table13[[#This Row],[sub category]] &gt;500, "&gt;₹500"
)</f>
        <v>&gt;₹500</v>
      </c>
      <c r="I443" t="s">
        <v>10643</v>
      </c>
      <c r="J443" t="s">
        <v>10644</v>
      </c>
      <c r="K443" t="s">
        <v>10645</v>
      </c>
      <c r="L443" t="s">
        <v>10646</v>
      </c>
      <c r="M443" t="s">
        <v>10647</v>
      </c>
      <c r="N443" t="s">
        <v>10648</v>
      </c>
      <c r="O443" t="s">
        <v>10649</v>
      </c>
      <c r="P443" t="s">
        <v>10650</v>
      </c>
    </row>
    <row r="444" spans="1:16" x14ac:dyDescent="0.4">
      <c r="A444" t="s">
        <v>6187</v>
      </c>
      <c r="B444" t="s">
        <v>6188</v>
      </c>
      <c r="C444" t="s">
        <v>13111</v>
      </c>
      <c r="D444" t="s">
        <v>13238</v>
      </c>
      <c r="E444" s="2" t="s">
        <v>13254</v>
      </c>
      <c r="F444" s="1" t="s">
        <v>13283</v>
      </c>
      <c r="G444" s="4" t="e">
        <f>Table13[[#This Row],[ category]]*#REF!</f>
        <v>#VALUE!</v>
      </c>
      <c r="H444" s="4" t="str" cm="1">
        <f t="array" ref="H444">_xlfn.IFS(
Table13[[#This Row],[sub category]]&lt;200, "&lt;₹200",
Table13[[#This Row],[sub category]] &lt;=500, "₹200–₹500",Table13[[#This Row],[sub category]] &gt;500, "&gt;₹500"
)</f>
        <v>&gt;₹500</v>
      </c>
      <c r="I444" t="s">
        <v>6190</v>
      </c>
      <c r="J444" t="s">
        <v>6191</v>
      </c>
      <c r="K444" t="s">
        <v>6192</v>
      </c>
      <c r="L444" t="s">
        <v>6193</v>
      </c>
      <c r="M444" t="s">
        <v>6194</v>
      </c>
      <c r="N444" t="s">
        <v>6195</v>
      </c>
      <c r="O444" t="s">
        <v>6196</v>
      </c>
      <c r="P444" t="s">
        <v>6197</v>
      </c>
    </row>
    <row r="445" spans="1:16" x14ac:dyDescent="0.4">
      <c r="A445" t="s">
        <v>8529</v>
      </c>
      <c r="B445" t="s">
        <v>8530</v>
      </c>
      <c r="C445" t="s">
        <v>13111</v>
      </c>
      <c r="D445" s="2" t="s">
        <v>13238</v>
      </c>
      <c r="E445" s="2" t="s">
        <v>13254</v>
      </c>
      <c r="F445" s="1" t="s">
        <v>13283</v>
      </c>
      <c r="G445" s="4" t="e">
        <f>Table13[[#This Row],[ category]]*#REF!</f>
        <v>#VALUE!</v>
      </c>
      <c r="H445" s="4" t="str" cm="1">
        <f t="array" ref="H445">_xlfn.IFS(
Table13[[#This Row],[sub category]]&lt;200, "&lt;₹200",
Table13[[#This Row],[sub category]] &lt;=500, "₹200–₹500",Table13[[#This Row],[sub category]] &gt;500, "&gt;₹500"
)</f>
        <v>&gt;₹500</v>
      </c>
      <c r="I445" t="s">
        <v>8531</v>
      </c>
      <c r="J445" t="s">
        <v>8532</v>
      </c>
      <c r="K445" t="s">
        <v>8533</v>
      </c>
      <c r="L445" t="s">
        <v>8534</v>
      </c>
      <c r="M445" t="s">
        <v>8535</v>
      </c>
      <c r="N445" t="s">
        <v>8536</v>
      </c>
      <c r="O445" t="s">
        <v>8537</v>
      </c>
      <c r="P445" t="s">
        <v>8538</v>
      </c>
    </row>
    <row r="446" spans="1:16" x14ac:dyDescent="0.4">
      <c r="A446" t="s">
        <v>8005</v>
      </c>
      <c r="B446" t="s">
        <v>8006</v>
      </c>
      <c r="C446" t="s">
        <v>13107</v>
      </c>
      <c r="D446" s="2" t="s">
        <v>13108</v>
      </c>
      <c r="E446" s="2" t="s">
        <v>13128</v>
      </c>
      <c r="F446" s="1"/>
      <c r="G446" s="4" t="e">
        <f>Table13[[#This Row],[ category]]*#REF!</f>
        <v>#VALUE!</v>
      </c>
      <c r="H446" s="4" t="str" cm="1">
        <f t="array" ref="H446">_xlfn.IFS(
Table13[[#This Row],[sub category]]&lt;200, "&lt;₹200",
Table13[[#This Row],[sub category]] &lt;=500, "₹200–₹500",Table13[[#This Row],[sub category]] &gt;500, "&gt;₹500"
)</f>
        <v>&gt;₹500</v>
      </c>
      <c r="I446" t="s">
        <v>8007</v>
      </c>
      <c r="J446" t="s">
        <v>8008</v>
      </c>
      <c r="K446" t="s">
        <v>8009</v>
      </c>
      <c r="L446" t="s">
        <v>8010</v>
      </c>
      <c r="M446" t="s">
        <v>8011</v>
      </c>
      <c r="N446" t="s">
        <v>8012</v>
      </c>
      <c r="O446" t="s">
        <v>5450</v>
      </c>
      <c r="P446" t="s">
        <v>8013</v>
      </c>
    </row>
    <row r="447" spans="1:16" x14ac:dyDescent="0.4">
      <c r="A447" t="s">
        <v>3799</v>
      </c>
      <c r="B447" t="s">
        <v>3800</v>
      </c>
      <c r="C447" t="s">
        <v>13111</v>
      </c>
      <c r="D447" s="2" t="s">
        <v>13201</v>
      </c>
      <c r="E447" s="2" t="s">
        <v>13284</v>
      </c>
      <c r="F447" s="1" t="s">
        <v>13285</v>
      </c>
      <c r="G447" s="4" t="e">
        <f>Table13[[#This Row],[ category]]*#REF!</f>
        <v>#VALUE!</v>
      </c>
      <c r="H447" s="4" t="str" cm="1">
        <f t="array" ref="H447">_xlfn.IFS(
Table13[[#This Row],[sub category]]&lt;200, "&lt;₹200",
Table13[[#This Row],[sub category]] &lt;=500, "₹200–₹500",Table13[[#This Row],[sub category]] &gt;500, "&gt;₹500"
)</f>
        <v>&gt;₹500</v>
      </c>
      <c r="I447" t="s">
        <v>3801</v>
      </c>
      <c r="J447" t="s">
        <v>3802</v>
      </c>
      <c r="K447" t="s">
        <v>3803</v>
      </c>
      <c r="L447" t="s">
        <v>3804</v>
      </c>
      <c r="M447" t="s">
        <v>3805</v>
      </c>
      <c r="N447" t="s">
        <v>3806</v>
      </c>
      <c r="O447" t="s">
        <v>3807</v>
      </c>
      <c r="P447" t="s">
        <v>3808</v>
      </c>
    </row>
    <row r="448" spans="1:16" x14ac:dyDescent="0.4">
      <c r="A448" t="s">
        <v>3707</v>
      </c>
      <c r="B448" t="s">
        <v>3708</v>
      </c>
      <c r="C448" t="s">
        <v>13111</v>
      </c>
      <c r="D448" s="2" t="s">
        <v>13201</v>
      </c>
      <c r="E448" s="2" t="s">
        <v>13284</v>
      </c>
      <c r="F448" s="1" t="s">
        <v>13285</v>
      </c>
      <c r="G448" s="4" t="e">
        <f>Table13[[#This Row],[ category]]*#REF!</f>
        <v>#VALUE!</v>
      </c>
      <c r="H448" s="4" t="str" cm="1">
        <f t="array" ref="H448">_xlfn.IFS(
Table13[[#This Row],[sub category]]&lt;200, "&lt;₹200",
Table13[[#This Row],[sub category]] &lt;=500, "₹200–₹500",Table13[[#This Row],[sub category]] &gt;500, "&gt;₹500"
)</f>
        <v>&gt;₹500</v>
      </c>
      <c r="I448" t="s">
        <v>3304</v>
      </c>
      <c r="J448" t="s">
        <v>3305</v>
      </c>
      <c r="K448" t="s">
        <v>3306</v>
      </c>
      <c r="L448" t="s">
        <v>3307</v>
      </c>
      <c r="M448" t="s">
        <v>3308</v>
      </c>
      <c r="N448" t="s">
        <v>3309</v>
      </c>
      <c r="O448" t="s">
        <v>3709</v>
      </c>
      <c r="P448" t="s">
        <v>3710</v>
      </c>
    </row>
    <row r="449" spans="1:16" x14ac:dyDescent="0.4">
      <c r="A449" t="s">
        <v>3411</v>
      </c>
      <c r="B449" t="s">
        <v>3412</v>
      </c>
      <c r="C449" t="s">
        <v>13111</v>
      </c>
      <c r="D449" s="2" t="s">
        <v>13201</v>
      </c>
      <c r="E449" s="2" t="s">
        <v>13284</v>
      </c>
      <c r="F449" s="1" t="s">
        <v>13285</v>
      </c>
      <c r="G449" s="4" t="e">
        <f>Table13[[#This Row],[ category]]*#REF!</f>
        <v>#VALUE!</v>
      </c>
      <c r="H449" s="4" t="str" cm="1">
        <f t="array" ref="H449">_xlfn.IFS(
Table13[[#This Row],[sub category]]&lt;200, "&lt;₹200",
Table13[[#This Row],[sub category]] &lt;=500, "₹200–₹500",Table13[[#This Row],[sub category]] &gt;500, "&gt;₹500"
)</f>
        <v>&gt;₹500</v>
      </c>
      <c r="I449" t="s">
        <v>3413</v>
      </c>
      <c r="J449" t="s">
        <v>3414</v>
      </c>
      <c r="K449" t="s">
        <v>3415</v>
      </c>
      <c r="L449" t="s">
        <v>3416</v>
      </c>
      <c r="M449" t="s">
        <v>3417</v>
      </c>
      <c r="N449" t="s">
        <v>3418</v>
      </c>
      <c r="O449" t="s">
        <v>3419</v>
      </c>
      <c r="P449" t="s">
        <v>3420</v>
      </c>
    </row>
    <row r="450" spans="1:16" x14ac:dyDescent="0.4">
      <c r="A450" t="s">
        <v>3471</v>
      </c>
      <c r="B450" t="s">
        <v>3472</v>
      </c>
      <c r="C450" t="s">
        <v>13111</v>
      </c>
      <c r="D450" s="2" t="s">
        <v>13201</v>
      </c>
      <c r="E450" s="2" t="s">
        <v>13284</v>
      </c>
      <c r="F450" s="1" t="s">
        <v>13285</v>
      </c>
      <c r="G450" s="4" t="e">
        <f>Table13[[#This Row],[ category]]*#REF!</f>
        <v>#VALUE!</v>
      </c>
      <c r="H450" s="4" t="str" cm="1">
        <f t="array" ref="H450">_xlfn.IFS(
Table13[[#This Row],[sub category]]&lt;200, "&lt;₹200",
Table13[[#This Row],[sub category]] &lt;=500, "₹200–₹500",Table13[[#This Row],[sub category]] &gt;500, "&gt;₹500"
)</f>
        <v>&gt;₹500</v>
      </c>
      <c r="I450" t="s">
        <v>3473</v>
      </c>
      <c r="J450" t="s">
        <v>3305</v>
      </c>
      <c r="K450" t="s">
        <v>3306</v>
      </c>
      <c r="L450" t="s">
        <v>3307</v>
      </c>
      <c r="M450" t="s">
        <v>3308</v>
      </c>
      <c r="N450" t="s">
        <v>3309</v>
      </c>
      <c r="O450" t="s">
        <v>3474</v>
      </c>
      <c r="P450" t="s">
        <v>3475</v>
      </c>
    </row>
    <row r="451" spans="1:16" x14ac:dyDescent="0.4">
      <c r="A451" t="s">
        <v>4160</v>
      </c>
      <c r="B451" t="s">
        <v>4161</v>
      </c>
      <c r="C451" t="s">
        <v>13111</v>
      </c>
      <c r="D451" s="2" t="s">
        <v>13201</v>
      </c>
      <c r="E451" s="2" t="s">
        <v>13284</v>
      </c>
      <c r="F451" s="1" t="s">
        <v>13285</v>
      </c>
      <c r="G451" s="4" t="e">
        <f>Table13[[#This Row],[ category]]*#REF!</f>
        <v>#VALUE!</v>
      </c>
      <c r="H451" s="4" t="str" cm="1">
        <f t="array" ref="H451">_xlfn.IFS(
Table13[[#This Row],[sub category]]&lt;200, "&lt;₹200",
Table13[[#This Row],[sub category]] &lt;=500, "₹200–₹500",Table13[[#This Row],[sub category]] &gt;500, "&gt;₹500"
)</f>
        <v>&gt;₹500</v>
      </c>
      <c r="I451" t="s">
        <v>4162</v>
      </c>
      <c r="J451" t="s">
        <v>3802</v>
      </c>
      <c r="K451" t="s">
        <v>3803</v>
      </c>
      <c r="L451" t="s">
        <v>3804</v>
      </c>
      <c r="M451" t="s">
        <v>3805</v>
      </c>
      <c r="N451" t="s">
        <v>3806</v>
      </c>
      <c r="O451" t="s">
        <v>3807</v>
      </c>
      <c r="P451" t="s">
        <v>4163</v>
      </c>
    </row>
    <row r="452" spans="1:16" x14ac:dyDescent="0.4">
      <c r="A452" t="s">
        <v>3105</v>
      </c>
      <c r="B452" t="s">
        <v>3106</v>
      </c>
      <c r="C452" t="s">
        <v>13111</v>
      </c>
      <c r="D452" t="s">
        <v>13201</v>
      </c>
      <c r="E452" s="2" t="s">
        <v>13202</v>
      </c>
      <c r="F452" s="1" t="s">
        <v>13203</v>
      </c>
      <c r="G452" s="4" t="e">
        <f>Table13[[#This Row],[ category]]*#REF!</f>
        <v>#VALUE!</v>
      </c>
      <c r="H452" s="4" t="str" cm="1">
        <f t="array" ref="H452">_xlfn.IFS(
Table13[[#This Row],[sub category]]&lt;200, "&lt;₹200",
Table13[[#This Row],[sub category]] &lt;=500, "₹200–₹500",Table13[[#This Row],[sub category]] &gt;500, "&gt;₹500"
)</f>
        <v>&gt;₹500</v>
      </c>
      <c r="I452" t="s">
        <v>3108</v>
      </c>
      <c r="J452" t="s">
        <v>3109</v>
      </c>
      <c r="K452" t="s">
        <v>3110</v>
      </c>
      <c r="L452" t="s">
        <v>3111</v>
      </c>
      <c r="M452" t="s">
        <v>3112</v>
      </c>
      <c r="N452" t="s">
        <v>3113</v>
      </c>
      <c r="O452" t="s">
        <v>3114</v>
      </c>
      <c r="P452" t="s">
        <v>3115</v>
      </c>
    </row>
    <row r="453" spans="1:16" x14ac:dyDescent="0.4">
      <c r="A453" t="s">
        <v>3235</v>
      </c>
      <c r="B453" t="s">
        <v>3236</v>
      </c>
      <c r="C453" t="s">
        <v>13111</v>
      </c>
      <c r="D453" s="2" t="s">
        <v>13201</v>
      </c>
      <c r="E453" s="2" t="s">
        <v>13284</v>
      </c>
      <c r="F453" s="1" t="s">
        <v>13285</v>
      </c>
      <c r="G453" s="4" t="e">
        <f>Table13[[#This Row],[ category]]*#REF!</f>
        <v>#VALUE!</v>
      </c>
      <c r="H453" s="4" t="str" cm="1">
        <f t="array" ref="H453">_xlfn.IFS(
Table13[[#This Row],[sub category]]&lt;200, "&lt;₹200",
Table13[[#This Row],[sub category]] &lt;=500, "₹200–₹500",Table13[[#This Row],[sub category]] &gt;500, "&gt;₹500"
)</f>
        <v>&gt;₹500</v>
      </c>
      <c r="I453" t="s">
        <v>3237</v>
      </c>
      <c r="J453" t="s">
        <v>3238</v>
      </c>
      <c r="K453" t="s">
        <v>3239</v>
      </c>
      <c r="L453" t="s">
        <v>3240</v>
      </c>
      <c r="M453" t="s">
        <v>3241</v>
      </c>
      <c r="N453" t="s">
        <v>3242</v>
      </c>
      <c r="O453" t="s">
        <v>3243</v>
      </c>
      <c r="P453" t="s">
        <v>3244</v>
      </c>
    </row>
    <row r="454" spans="1:16" x14ac:dyDescent="0.4">
      <c r="A454" t="s">
        <v>9335</v>
      </c>
      <c r="B454" t="s">
        <v>9336</v>
      </c>
      <c r="C454" t="s">
        <v>13122</v>
      </c>
      <c r="D454" t="s">
        <v>13123</v>
      </c>
      <c r="E454" s="2" t="s">
        <v>13124</v>
      </c>
      <c r="F454" s="1" t="s">
        <v>13186</v>
      </c>
      <c r="G454" s="4" t="e">
        <f>Table13[[#This Row],[ category]]*#REF!</f>
        <v>#VALUE!</v>
      </c>
      <c r="H454" s="4" t="str" cm="1">
        <f t="array" ref="H454">_xlfn.IFS(
Table13[[#This Row],[sub category]]&lt;200, "&lt;₹200",
Table13[[#This Row],[sub category]] &lt;=500, "₹200–₹500",Table13[[#This Row],[sub category]] &gt;500, "&gt;₹500"
)</f>
        <v>&gt;₹500</v>
      </c>
      <c r="I454" t="s">
        <v>9337</v>
      </c>
      <c r="J454" t="s">
        <v>9338</v>
      </c>
      <c r="K454" t="s">
        <v>9339</v>
      </c>
      <c r="L454" t="s">
        <v>9340</v>
      </c>
      <c r="M454" t="s">
        <v>9341</v>
      </c>
      <c r="N454" t="s">
        <v>9342</v>
      </c>
      <c r="O454" t="s">
        <v>9343</v>
      </c>
      <c r="P454" t="s">
        <v>9344</v>
      </c>
    </row>
    <row r="455" spans="1:16" x14ac:dyDescent="0.4">
      <c r="A455" t="s">
        <v>4074</v>
      </c>
      <c r="B455" t="s">
        <v>4075</v>
      </c>
      <c r="C455" t="s">
        <v>13111</v>
      </c>
      <c r="D455" s="2" t="s">
        <v>13201</v>
      </c>
      <c r="E455" s="2" t="s">
        <v>13284</v>
      </c>
      <c r="F455" s="1" t="s">
        <v>13285</v>
      </c>
      <c r="G455" s="4" t="e">
        <f>Table13[[#This Row],[ category]]*#REF!</f>
        <v>#VALUE!</v>
      </c>
      <c r="H455" s="4" t="str" cm="1">
        <f t="array" ref="H455">_xlfn.IFS(
Table13[[#This Row],[sub category]]&lt;200, "&lt;₹200",
Table13[[#This Row],[sub category]] &lt;=500, "₹200–₹500",Table13[[#This Row],[sub category]] &gt;500, "&gt;₹500"
)</f>
        <v>&gt;₹500</v>
      </c>
      <c r="I455" t="s">
        <v>3705</v>
      </c>
      <c r="J455" t="s">
        <v>3305</v>
      </c>
      <c r="K455" t="s">
        <v>3306</v>
      </c>
      <c r="L455" t="s">
        <v>3307</v>
      </c>
      <c r="M455" t="s">
        <v>3308</v>
      </c>
      <c r="N455" t="s">
        <v>3309</v>
      </c>
      <c r="O455" t="s">
        <v>3757</v>
      </c>
      <c r="P455" t="s">
        <v>4076</v>
      </c>
    </row>
    <row r="456" spans="1:16" x14ac:dyDescent="0.4">
      <c r="A456" t="s">
        <v>3755</v>
      </c>
      <c r="B456" t="s">
        <v>3756</v>
      </c>
      <c r="C456" t="s">
        <v>13111</v>
      </c>
      <c r="D456" s="2" t="s">
        <v>13201</v>
      </c>
      <c r="E456" s="2" t="s">
        <v>13284</v>
      </c>
      <c r="F456" s="1" t="s">
        <v>13285</v>
      </c>
      <c r="G456" s="4" t="e">
        <f>Table13[[#This Row],[ category]]*#REF!</f>
        <v>#VALUE!</v>
      </c>
      <c r="H456" s="4" t="str" cm="1">
        <f t="array" ref="H456">_xlfn.IFS(
Table13[[#This Row],[sub category]]&lt;200, "&lt;₹200",
Table13[[#This Row],[sub category]] &lt;=500, "₹200–₹500",Table13[[#This Row],[sub category]] &gt;500, "&gt;₹500"
)</f>
        <v>&gt;₹500</v>
      </c>
      <c r="I456" t="s">
        <v>3705</v>
      </c>
      <c r="J456" t="s">
        <v>3305</v>
      </c>
      <c r="K456" t="s">
        <v>3306</v>
      </c>
      <c r="L456" t="s">
        <v>3307</v>
      </c>
      <c r="M456" t="s">
        <v>3308</v>
      </c>
      <c r="N456" t="s">
        <v>3309</v>
      </c>
      <c r="O456" t="s">
        <v>3757</v>
      </c>
      <c r="P456" t="s">
        <v>3758</v>
      </c>
    </row>
    <row r="457" spans="1:16" x14ac:dyDescent="0.4">
      <c r="A457" t="s">
        <v>3829</v>
      </c>
      <c r="B457" t="s">
        <v>3830</v>
      </c>
      <c r="C457" t="s">
        <v>13111</v>
      </c>
      <c r="D457" s="2" t="s">
        <v>13201</v>
      </c>
      <c r="E457" s="2" t="s">
        <v>13284</v>
      </c>
      <c r="F457" s="1" t="s">
        <v>13285</v>
      </c>
      <c r="G457" s="4" t="e">
        <f>Table13[[#This Row],[ category]]*#REF!</f>
        <v>#VALUE!</v>
      </c>
      <c r="H457" s="4" t="str" cm="1">
        <f t="array" ref="H457">_xlfn.IFS(
Table13[[#This Row],[sub category]]&lt;200, "&lt;₹200",
Table13[[#This Row],[sub category]] &lt;=500, "₹200–₹500",Table13[[#This Row],[sub category]] &gt;500, "&gt;₹500"
)</f>
        <v>&gt;₹500</v>
      </c>
      <c r="I457" t="s">
        <v>3831</v>
      </c>
      <c r="J457" t="s">
        <v>3238</v>
      </c>
      <c r="K457" t="s">
        <v>3239</v>
      </c>
      <c r="L457" t="s">
        <v>3240</v>
      </c>
      <c r="M457" t="s">
        <v>3241</v>
      </c>
      <c r="N457" t="s">
        <v>3242</v>
      </c>
      <c r="O457" t="s">
        <v>3243</v>
      </c>
      <c r="P457" t="s">
        <v>3832</v>
      </c>
    </row>
    <row r="458" spans="1:16" x14ac:dyDescent="0.4">
      <c r="A458" t="s">
        <v>3703</v>
      </c>
      <c r="B458" t="s">
        <v>3704</v>
      </c>
      <c r="C458" t="s">
        <v>13111</v>
      </c>
      <c r="D458" s="2" t="s">
        <v>13201</v>
      </c>
      <c r="E458" s="2" t="s">
        <v>13284</v>
      </c>
      <c r="F458" s="1" t="s">
        <v>13285</v>
      </c>
      <c r="G458" s="4" t="e">
        <f>Table13[[#This Row],[ category]]*#REF!</f>
        <v>#VALUE!</v>
      </c>
      <c r="H458" s="4" t="str" cm="1">
        <f t="array" ref="H458">_xlfn.IFS(
Table13[[#This Row],[sub category]]&lt;200, "&lt;₹200",
Table13[[#This Row],[sub category]] &lt;=500, "₹200–₹500",Table13[[#This Row],[sub category]] &gt;500, "&gt;₹500"
)</f>
        <v>&gt;₹500</v>
      </c>
      <c r="I458" t="s">
        <v>3705</v>
      </c>
      <c r="J458" t="s">
        <v>3305</v>
      </c>
      <c r="K458" t="s">
        <v>3306</v>
      </c>
      <c r="L458" t="s">
        <v>3307</v>
      </c>
      <c r="M458" t="s">
        <v>3308</v>
      </c>
      <c r="N458" t="s">
        <v>3309</v>
      </c>
      <c r="O458" t="s">
        <v>3474</v>
      </c>
      <c r="P458" t="s">
        <v>3706</v>
      </c>
    </row>
    <row r="459" spans="1:16" x14ac:dyDescent="0.4">
      <c r="A459" t="s">
        <v>4491</v>
      </c>
      <c r="B459" t="s">
        <v>4492</v>
      </c>
      <c r="C459" t="s">
        <v>13111</v>
      </c>
      <c r="D459" s="2" t="s">
        <v>13201</v>
      </c>
      <c r="E459" s="2" t="s">
        <v>13284</v>
      </c>
      <c r="F459" s="1" t="s">
        <v>13285</v>
      </c>
      <c r="G459" s="4" t="e">
        <f>Table13[[#This Row],[ category]]*#REF!</f>
        <v>#VALUE!</v>
      </c>
      <c r="H459" s="4" t="str" cm="1">
        <f t="array" ref="H459">_xlfn.IFS(
Table13[[#This Row],[sub category]]&lt;200, "&lt;₹200",
Table13[[#This Row],[sub category]] &lt;=500, "₹200–₹500",Table13[[#This Row],[sub category]] &gt;500, "&gt;₹500"
)</f>
        <v>&gt;₹500</v>
      </c>
      <c r="I459" t="s">
        <v>4493</v>
      </c>
      <c r="J459" t="s">
        <v>4494</v>
      </c>
      <c r="K459" t="s">
        <v>4495</v>
      </c>
      <c r="L459" t="s">
        <v>4496</v>
      </c>
      <c r="M459" t="s">
        <v>4497</v>
      </c>
      <c r="N459" t="s">
        <v>4498</v>
      </c>
      <c r="O459" t="s">
        <v>4499</v>
      </c>
      <c r="P459" t="s">
        <v>4500</v>
      </c>
    </row>
    <row r="460" spans="1:16" x14ac:dyDescent="0.4">
      <c r="A460" t="s">
        <v>4136</v>
      </c>
      <c r="B460" t="s">
        <v>4137</v>
      </c>
      <c r="C460" t="s">
        <v>13111</v>
      </c>
      <c r="D460" s="2" t="s">
        <v>13201</v>
      </c>
      <c r="E460" s="2" t="s">
        <v>13284</v>
      </c>
      <c r="F460" s="1" t="s">
        <v>13285</v>
      </c>
      <c r="G460" s="4" t="e">
        <f>Table13[[#This Row],[ category]]*#REF!</f>
        <v>#VALUE!</v>
      </c>
      <c r="H460" s="4" t="str" cm="1">
        <f t="array" ref="H460">_xlfn.IFS(
Table13[[#This Row],[sub category]]&lt;200, "&lt;₹200",
Table13[[#This Row],[sub category]] &lt;=500, "₹200–₹500",Table13[[#This Row],[sub category]] &gt;500, "&gt;₹500"
)</f>
        <v>&gt;₹500</v>
      </c>
      <c r="I460" t="s">
        <v>3801</v>
      </c>
      <c r="J460" t="s">
        <v>3802</v>
      </c>
      <c r="K460" t="s">
        <v>3803</v>
      </c>
      <c r="L460" t="s">
        <v>3804</v>
      </c>
      <c r="M460" t="s">
        <v>3805</v>
      </c>
      <c r="N460" t="s">
        <v>3806</v>
      </c>
      <c r="O460" t="s">
        <v>4138</v>
      </c>
      <c r="P460" t="s">
        <v>4139</v>
      </c>
    </row>
    <row r="461" spans="1:16" x14ac:dyDescent="0.4">
      <c r="A461" t="s">
        <v>3302</v>
      </c>
      <c r="B461" t="s">
        <v>3303</v>
      </c>
      <c r="C461" t="s">
        <v>13111</v>
      </c>
      <c r="D461" s="2" t="s">
        <v>13201</v>
      </c>
      <c r="E461" s="2" t="s">
        <v>13284</v>
      </c>
      <c r="F461" s="1" t="s">
        <v>13285</v>
      </c>
      <c r="G461" s="4" t="e">
        <f>Table13[[#This Row],[ category]]*#REF!</f>
        <v>#VALUE!</v>
      </c>
      <c r="H461" s="4" t="str" cm="1">
        <f t="array" ref="H461">_xlfn.IFS(
Table13[[#This Row],[sub category]]&lt;200, "&lt;₹200",
Table13[[#This Row],[sub category]] &lt;=500, "₹200–₹500",Table13[[#This Row],[sub category]] &gt;500, "&gt;₹500"
)</f>
        <v>&gt;₹500</v>
      </c>
      <c r="I461" t="s">
        <v>3304</v>
      </c>
      <c r="J461" t="s">
        <v>3305</v>
      </c>
      <c r="K461" t="s">
        <v>3306</v>
      </c>
      <c r="L461" t="s">
        <v>3307</v>
      </c>
      <c r="M461" t="s">
        <v>3308</v>
      </c>
      <c r="N461" t="s">
        <v>3309</v>
      </c>
      <c r="O461" t="s">
        <v>3310</v>
      </c>
      <c r="P461" t="s">
        <v>3311</v>
      </c>
    </row>
    <row r="462" spans="1:16" x14ac:dyDescent="0.4">
      <c r="A462" t="s">
        <v>3908</v>
      </c>
      <c r="B462" t="s">
        <v>3909</v>
      </c>
      <c r="C462" t="s">
        <v>13111</v>
      </c>
      <c r="D462" s="2" t="s">
        <v>13201</v>
      </c>
      <c r="E462" s="2" t="s">
        <v>13284</v>
      </c>
      <c r="F462" s="1" t="s">
        <v>13285</v>
      </c>
      <c r="G462" s="4" t="e">
        <f>Table13[[#This Row],[ category]]*#REF!</f>
        <v>#VALUE!</v>
      </c>
      <c r="H462" s="4" t="str" cm="1">
        <f t="array" ref="H462">_xlfn.IFS(
Table13[[#This Row],[sub category]]&lt;200, "&lt;₹200",
Table13[[#This Row],[sub category]] &lt;=500, "₹200–₹500",Table13[[#This Row],[sub category]] &gt;500, "&gt;₹500"
)</f>
        <v>&gt;₹500</v>
      </c>
      <c r="I462" t="s">
        <v>3831</v>
      </c>
      <c r="J462" t="s">
        <v>3238</v>
      </c>
      <c r="K462" t="s">
        <v>3239</v>
      </c>
      <c r="L462" t="s">
        <v>3240</v>
      </c>
      <c r="M462" t="s">
        <v>3241</v>
      </c>
      <c r="N462" t="s">
        <v>3242</v>
      </c>
      <c r="O462" t="s">
        <v>3910</v>
      </c>
      <c r="P462" t="s">
        <v>3911</v>
      </c>
    </row>
    <row r="463" spans="1:16" x14ac:dyDescent="0.4">
      <c r="A463" t="s">
        <v>9901</v>
      </c>
      <c r="B463" t="s">
        <v>9902</v>
      </c>
      <c r="C463" t="s">
        <v>13122</v>
      </c>
      <c r="D463" t="s">
        <v>13123</v>
      </c>
      <c r="E463" s="2" t="s">
        <v>13124</v>
      </c>
      <c r="F463" s="1" t="s">
        <v>13186</v>
      </c>
      <c r="G463" s="4" t="e">
        <f>Table13[[#This Row],[ category]]*#REF!</f>
        <v>#VALUE!</v>
      </c>
      <c r="H463" s="4" t="str" cm="1">
        <f t="array" ref="H463">_xlfn.IFS(
Table13[[#This Row],[sub category]]&lt;200, "&lt;₹200",
Table13[[#This Row],[sub category]] &lt;=500, "₹200–₹500",Table13[[#This Row],[sub category]] &gt;500, "&gt;₹500"
)</f>
        <v>&gt;₹500</v>
      </c>
      <c r="I463" t="s">
        <v>9903</v>
      </c>
      <c r="J463" t="s">
        <v>9904</v>
      </c>
      <c r="K463" t="s">
        <v>9905</v>
      </c>
      <c r="L463" t="s">
        <v>9906</v>
      </c>
      <c r="M463" t="s">
        <v>9907</v>
      </c>
      <c r="N463" t="s">
        <v>9908</v>
      </c>
      <c r="O463" t="s">
        <v>9909</v>
      </c>
      <c r="P463" t="s">
        <v>9910</v>
      </c>
    </row>
    <row r="464" spans="1:16" x14ac:dyDescent="0.4">
      <c r="A464" t="s">
        <v>9824</v>
      </c>
      <c r="B464" t="s">
        <v>9825</v>
      </c>
      <c r="C464" t="s">
        <v>13122</v>
      </c>
      <c r="D464" s="2" t="s">
        <v>13142</v>
      </c>
      <c r="E464" s="2" t="s">
        <v>13148</v>
      </c>
      <c r="F464" s="1" t="s">
        <v>13206</v>
      </c>
      <c r="G464" s="4" t="e">
        <f>Table13[[#This Row],[ category]]*#REF!</f>
        <v>#VALUE!</v>
      </c>
      <c r="H464" s="4" t="str" cm="1">
        <f t="array" ref="H464">_xlfn.IFS(
Table13[[#This Row],[sub category]]&lt;200, "&lt;₹200",
Table13[[#This Row],[sub category]] &lt;=500, "₹200–₹500",Table13[[#This Row],[sub category]] &gt;500, "&gt;₹500"
)</f>
        <v>&gt;₹500</v>
      </c>
      <c r="I464" t="s">
        <v>9826</v>
      </c>
      <c r="J464" t="s">
        <v>9827</v>
      </c>
      <c r="K464" t="s">
        <v>9828</v>
      </c>
      <c r="L464" t="s">
        <v>9829</v>
      </c>
      <c r="M464" t="s">
        <v>9830</v>
      </c>
      <c r="N464" t="s">
        <v>13066</v>
      </c>
      <c r="O464" t="s">
        <v>9831</v>
      </c>
      <c r="P464" t="s">
        <v>9832</v>
      </c>
    </row>
    <row r="465" spans="1:16" x14ac:dyDescent="0.4">
      <c r="A465" t="s">
        <v>6679</v>
      </c>
      <c r="B465" t="s">
        <v>6680</v>
      </c>
      <c r="C465" t="s">
        <v>13277</v>
      </c>
      <c r="D465" t="s">
        <v>13278</v>
      </c>
      <c r="E465" t="s">
        <v>13286</v>
      </c>
      <c r="F465" s="1"/>
      <c r="G465" s="4" t="e">
        <f>Table13[[#This Row],[ category]]*#REF!</f>
        <v>#VALUE!</v>
      </c>
      <c r="H465" s="4" t="str" cm="1">
        <f t="array" ref="H465">_xlfn.IFS(
Table13[[#This Row],[sub category]]&lt;200, "&lt;₹200",
Table13[[#This Row],[sub category]] &lt;=500, "₹200–₹500",Table13[[#This Row],[sub category]] &gt;500, "&gt;₹500"
)</f>
        <v>&gt;₹500</v>
      </c>
      <c r="I465" t="s">
        <v>6682</v>
      </c>
      <c r="J465" t="s">
        <v>6683</v>
      </c>
      <c r="K465" t="s">
        <v>6684</v>
      </c>
      <c r="L465" t="s">
        <v>6685</v>
      </c>
      <c r="M465" t="s">
        <v>6686</v>
      </c>
      <c r="N465" t="s">
        <v>6687</v>
      </c>
      <c r="O465" t="s">
        <v>6688</v>
      </c>
      <c r="P465" t="s">
        <v>6689</v>
      </c>
    </row>
    <row r="466" spans="1:16" x14ac:dyDescent="0.4">
      <c r="A466" t="s">
        <v>8539</v>
      </c>
      <c r="B466" t="s">
        <v>8540</v>
      </c>
      <c r="C466" t="s">
        <v>13122</v>
      </c>
      <c r="D466" t="s">
        <v>13123</v>
      </c>
      <c r="E466" s="2" t="s">
        <v>13124</v>
      </c>
      <c r="F466" s="1" t="s">
        <v>13186</v>
      </c>
      <c r="G466" s="4" t="e">
        <f>Table13[[#This Row],[ category]]*#REF!</f>
        <v>#VALUE!</v>
      </c>
      <c r="H466" s="4" t="str" cm="1">
        <f t="array" ref="H466">_xlfn.IFS(
Table13[[#This Row],[sub category]]&lt;200, "&lt;₹200",
Table13[[#This Row],[sub category]] &lt;=500, "₹200–₹500",Table13[[#This Row],[sub category]] &gt;500, "&gt;₹500"
)</f>
        <v>&gt;₹500</v>
      </c>
      <c r="I466" t="s">
        <v>8542</v>
      </c>
      <c r="J466" t="s">
        <v>8543</v>
      </c>
      <c r="K466" t="s">
        <v>8544</v>
      </c>
      <c r="L466" t="s">
        <v>8545</v>
      </c>
      <c r="M466" t="s">
        <v>8546</v>
      </c>
      <c r="N466" t="s">
        <v>8547</v>
      </c>
      <c r="O466" t="s">
        <v>8548</v>
      </c>
      <c r="P466" t="s">
        <v>8549</v>
      </c>
    </row>
    <row r="467" spans="1:16" x14ac:dyDescent="0.4">
      <c r="A467" t="s">
        <v>8998</v>
      </c>
      <c r="B467" t="s">
        <v>8999</v>
      </c>
      <c r="C467" t="s">
        <v>13122</v>
      </c>
      <c r="D467" s="2" t="s">
        <v>13123</v>
      </c>
      <c r="E467" s="2" t="s">
        <v>13124</v>
      </c>
      <c r="F467" s="1" t="s">
        <v>13186</v>
      </c>
      <c r="G467" s="4" t="e">
        <f>Table13[[#This Row],[ category]]*#REF!</f>
        <v>#VALUE!</v>
      </c>
      <c r="H467" s="4" t="str" cm="1">
        <f t="array" ref="H467">_xlfn.IFS(
Table13[[#This Row],[sub category]]&lt;200, "&lt;₹200",
Table13[[#This Row],[sub category]] &lt;=500, "₹200–₹500",Table13[[#This Row],[sub category]] &gt;500, "&gt;₹500"
)</f>
        <v>&gt;₹500</v>
      </c>
      <c r="I467" t="s">
        <v>9000</v>
      </c>
      <c r="J467" t="s">
        <v>9001</v>
      </c>
      <c r="K467" t="s">
        <v>9002</v>
      </c>
      <c r="L467" t="s">
        <v>9003</v>
      </c>
      <c r="M467" t="s">
        <v>9004</v>
      </c>
      <c r="N467" t="s">
        <v>9005</v>
      </c>
      <c r="O467" t="s">
        <v>9006</v>
      </c>
      <c r="P467" t="s">
        <v>9007</v>
      </c>
    </row>
    <row r="468" spans="1:16" x14ac:dyDescent="0.4">
      <c r="A468" t="s">
        <v>10779</v>
      </c>
      <c r="B468" t="s">
        <v>10780</v>
      </c>
      <c r="C468" t="s">
        <v>13122</v>
      </c>
      <c r="D468" s="2" t="s">
        <v>13123</v>
      </c>
      <c r="E468" s="2" t="s">
        <v>13131</v>
      </c>
      <c r="F468" s="1" t="s">
        <v>13132</v>
      </c>
      <c r="G468" s="4" t="e">
        <f>Table13[[#This Row],[ category]]*#REF!</f>
        <v>#VALUE!</v>
      </c>
      <c r="H468" s="4" t="str" cm="1">
        <f t="array" ref="H468">_xlfn.IFS(
Table13[[#This Row],[sub category]]&lt;200, "&lt;₹200",
Table13[[#This Row],[sub category]] &lt;=500, "₹200–₹500",Table13[[#This Row],[sub category]] &gt;500, "&gt;₹500"
)</f>
        <v>&gt;₹500</v>
      </c>
      <c r="I468" t="s">
        <v>10781</v>
      </c>
      <c r="J468" t="s">
        <v>10782</v>
      </c>
      <c r="K468" t="s">
        <v>10783</v>
      </c>
      <c r="L468" t="s">
        <v>10784</v>
      </c>
      <c r="M468" t="s">
        <v>10785</v>
      </c>
      <c r="N468" t="s">
        <v>10786</v>
      </c>
      <c r="O468" t="s">
        <v>10787</v>
      </c>
      <c r="P468" t="s">
        <v>10788</v>
      </c>
    </row>
    <row r="469" spans="1:16" x14ac:dyDescent="0.4">
      <c r="A469" t="s">
        <v>7101</v>
      </c>
      <c r="B469" t="s">
        <v>7102</v>
      </c>
      <c r="C469" t="s">
        <v>13107</v>
      </c>
      <c r="D469" s="2" t="s">
        <v>13114</v>
      </c>
      <c r="E469" s="2" t="s">
        <v>13115</v>
      </c>
      <c r="F469" s="1" t="s">
        <v>13116</v>
      </c>
      <c r="G469" s="4" t="e">
        <f>Table13[[#This Row],[ category]]*#REF!</f>
        <v>#VALUE!</v>
      </c>
      <c r="H469" s="4" t="str" cm="1">
        <f t="array" ref="H469">_xlfn.IFS(
Table13[[#This Row],[sub category]]&lt;200, "&lt;₹200",
Table13[[#This Row],[sub category]] &lt;=500, "₹200–₹500",Table13[[#This Row],[sub category]] &gt;500, "&gt;₹500"
)</f>
        <v>&gt;₹500</v>
      </c>
      <c r="I469" t="s">
        <v>7103</v>
      </c>
      <c r="J469" t="s">
        <v>7104</v>
      </c>
      <c r="K469" t="s">
        <v>7105</v>
      </c>
      <c r="L469" t="s">
        <v>7106</v>
      </c>
      <c r="M469" t="s">
        <v>7107</v>
      </c>
      <c r="N469" t="s">
        <v>7108</v>
      </c>
      <c r="O469" t="s">
        <v>7109</v>
      </c>
      <c r="P469" t="s">
        <v>7110</v>
      </c>
    </row>
    <row r="470" spans="1:16" x14ac:dyDescent="0.4">
      <c r="A470" t="s">
        <v>7524</v>
      </c>
      <c r="B470" t="s">
        <v>7525</v>
      </c>
      <c r="C470" t="s">
        <v>13111</v>
      </c>
      <c r="D470" t="s">
        <v>13201</v>
      </c>
      <c r="E470" s="2" t="s">
        <v>13202</v>
      </c>
      <c r="F470" s="1" t="s">
        <v>13203</v>
      </c>
      <c r="G470" s="4" t="e">
        <f>Table13[[#This Row],[ category]]*#REF!</f>
        <v>#VALUE!</v>
      </c>
      <c r="H470" s="4" t="str" cm="1">
        <f t="array" ref="H470">_xlfn.IFS(
Table13[[#This Row],[sub category]]&lt;200, "&lt;₹200",
Table13[[#This Row],[sub category]] &lt;=500, "₹200–₹500",Table13[[#This Row],[sub category]] &gt;500, "&gt;₹500"
)</f>
        <v>&gt;₹500</v>
      </c>
      <c r="I470" t="s">
        <v>7526</v>
      </c>
      <c r="J470" t="s">
        <v>4564</v>
      </c>
      <c r="K470" t="s">
        <v>4565</v>
      </c>
      <c r="L470" t="s">
        <v>4566</v>
      </c>
      <c r="M470" t="s">
        <v>4567</v>
      </c>
      <c r="N470" t="s">
        <v>4568</v>
      </c>
      <c r="O470" t="s">
        <v>7527</v>
      </c>
      <c r="P470" t="s">
        <v>7528</v>
      </c>
    </row>
    <row r="471" spans="1:16" x14ac:dyDescent="0.4">
      <c r="A471" t="s">
        <v>4899</v>
      </c>
      <c r="B471" t="s">
        <v>4900</v>
      </c>
      <c r="C471" t="s">
        <v>13107</v>
      </c>
      <c r="D471" t="s">
        <v>13114</v>
      </c>
      <c r="E471" s="2" t="s">
        <v>13155</v>
      </c>
      <c r="F471" s="1" t="s">
        <v>13287</v>
      </c>
      <c r="G471" s="4" t="e">
        <f>Table13[[#This Row],[ category]]*#REF!</f>
        <v>#VALUE!</v>
      </c>
      <c r="H471" s="4" t="str" cm="1">
        <f t="array" ref="H471">_xlfn.IFS(
Table13[[#This Row],[sub category]]&lt;200, "&lt;₹200",
Table13[[#This Row],[sub category]] &lt;=500, "₹200–₹500",Table13[[#This Row],[sub category]] &gt;500, "&gt;₹500"
)</f>
        <v>&gt;₹500</v>
      </c>
      <c r="I471" t="s">
        <v>4902</v>
      </c>
      <c r="J471" t="s">
        <v>4903</v>
      </c>
      <c r="K471" t="s">
        <v>4904</v>
      </c>
      <c r="L471" t="s">
        <v>4905</v>
      </c>
      <c r="M471" t="s">
        <v>4906</v>
      </c>
      <c r="N471" t="s">
        <v>4907</v>
      </c>
      <c r="O471" t="s">
        <v>4908</v>
      </c>
      <c r="P471" t="s">
        <v>4909</v>
      </c>
    </row>
    <row r="472" spans="1:16" x14ac:dyDescent="0.4">
      <c r="A472" t="s">
        <v>7774</v>
      </c>
      <c r="B472" t="s">
        <v>7775</v>
      </c>
      <c r="C472" t="s">
        <v>13111</v>
      </c>
      <c r="D472" s="2" t="s">
        <v>13198</v>
      </c>
      <c r="E472" s="2" t="s">
        <v>13199</v>
      </c>
      <c r="F472" s="1" t="s">
        <v>13216</v>
      </c>
      <c r="G472" s="4" t="e">
        <f>Table13[[#This Row],[ category]]*#REF!</f>
        <v>#VALUE!</v>
      </c>
      <c r="H472" s="4" t="str" cm="1">
        <f t="array" ref="H472">_xlfn.IFS(
Table13[[#This Row],[sub category]]&lt;200, "&lt;₹200",
Table13[[#This Row],[sub category]] &lt;=500, "₹200–₹500",Table13[[#This Row],[sub category]] &gt;500, "&gt;₹500"
)</f>
        <v>&gt;₹500</v>
      </c>
      <c r="I472" t="s">
        <v>7776</v>
      </c>
      <c r="J472" t="s">
        <v>7777</v>
      </c>
      <c r="K472" t="s">
        <v>7778</v>
      </c>
      <c r="L472" t="s">
        <v>7779</v>
      </c>
      <c r="M472" t="s">
        <v>7780</v>
      </c>
      <c r="N472" t="s">
        <v>7781</v>
      </c>
      <c r="O472" t="s">
        <v>7782</v>
      </c>
      <c r="P472" t="s">
        <v>7783</v>
      </c>
    </row>
    <row r="473" spans="1:16" x14ac:dyDescent="0.4">
      <c r="A473" t="s">
        <v>435</v>
      </c>
      <c r="B473" t="s">
        <v>436</v>
      </c>
      <c r="C473" t="s">
        <v>13107</v>
      </c>
      <c r="D473" t="s">
        <v>13114</v>
      </c>
      <c r="E473" t="s">
        <v>13130</v>
      </c>
      <c r="F473" s="1" t="s">
        <v>13121</v>
      </c>
      <c r="G473" s="4" t="e">
        <f>Table13[[#This Row],[ category]]*#REF!</f>
        <v>#VALUE!</v>
      </c>
      <c r="H473" s="4" t="str" cm="1">
        <f t="array" ref="H473">_xlfn.IFS(
Table13[[#This Row],[sub category]]&lt;200, "&lt;₹200",
Table13[[#This Row],[sub category]] &lt;=500, "₹200–₹500",Table13[[#This Row],[sub category]] &gt;500, "&gt;₹500"
)</f>
        <v>&gt;₹500</v>
      </c>
      <c r="I473" t="s">
        <v>437</v>
      </c>
      <c r="J473" t="s">
        <v>438</v>
      </c>
      <c r="K473" t="s">
        <v>439</v>
      </c>
      <c r="L473" t="s">
        <v>440</v>
      </c>
      <c r="M473" t="s">
        <v>441</v>
      </c>
      <c r="N473" t="s">
        <v>442</v>
      </c>
      <c r="O473" t="s">
        <v>443</v>
      </c>
      <c r="P473" t="s">
        <v>444</v>
      </c>
    </row>
    <row r="474" spans="1:16" x14ac:dyDescent="0.4">
      <c r="A474" t="s">
        <v>356</v>
      </c>
      <c r="B474" t="s">
        <v>357</v>
      </c>
      <c r="C474" t="s">
        <v>13107</v>
      </c>
      <c r="D474" t="s">
        <v>13114</v>
      </c>
      <c r="E474" s="2" t="s">
        <v>13130</v>
      </c>
      <c r="F474" s="1" t="s">
        <v>13121</v>
      </c>
      <c r="G474" s="4" t="e">
        <f>Table13[[#This Row],[ category]]*#REF!</f>
        <v>#VALUE!</v>
      </c>
      <c r="H474" s="4" t="str" cm="1">
        <f t="array" ref="H474">_xlfn.IFS(
Table13[[#This Row],[sub category]]&lt;200, "&lt;₹200",
Table13[[#This Row],[sub category]] &lt;=500, "₹200–₹500",Table13[[#This Row],[sub category]] &gt;500, "&gt;₹500"
)</f>
        <v>&gt;₹500</v>
      </c>
      <c r="I474" t="s">
        <v>358</v>
      </c>
      <c r="J474" t="s">
        <v>359</v>
      </c>
      <c r="K474" t="s">
        <v>360</v>
      </c>
      <c r="L474" t="s">
        <v>361</v>
      </c>
      <c r="M474" t="s">
        <v>362</v>
      </c>
      <c r="N474" t="s">
        <v>363</v>
      </c>
      <c r="O474" t="s">
        <v>364</v>
      </c>
      <c r="P474" t="s">
        <v>365</v>
      </c>
    </row>
    <row r="475" spans="1:16" x14ac:dyDescent="0.4">
      <c r="A475" t="s">
        <v>5902</v>
      </c>
      <c r="B475" t="s">
        <v>5903</v>
      </c>
      <c r="C475" t="s">
        <v>13111</v>
      </c>
      <c r="D475" s="2" t="s">
        <v>13180</v>
      </c>
      <c r="E475" s="2" t="s">
        <v>13288</v>
      </c>
      <c r="F475" s="1" t="s">
        <v>13289</v>
      </c>
      <c r="G475" s="4" t="e">
        <f>Table13[[#This Row],[ category]]*#REF!</f>
        <v>#VALUE!</v>
      </c>
      <c r="H475" s="4" t="str" cm="1">
        <f t="array" ref="H475">_xlfn.IFS(
Table13[[#This Row],[sub category]]&lt;200, "&lt;₹200",
Table13[[#This Row],[sub category]] &lt;=500, "₹200–₹500",Table13[[#This Row],[sub category]] &gt;500, "&gt;₹500"
)</f>
        <v>&gt;₹500</v>
      </c>
      <c r="I475" t="s">
        <v>5905</v>
      </c>
      <c r="J475" t="s">
        <v>5906</v>
      </c>
      <c r="K475" t="s">
        <v>5907</v>
      </c>
      <c r="L475" t="s">
        <v>5908</v>
      </c>
      <c r="M475" t="s">
        <v>5909</v>
      </c>
      <c r="N475" t="s">
        <v>5910</v>
      </c>
      <c r="O475" t="s">
        <v>5911</v>
      </c>
      <c r="P475" t="s">
        <v>5912</v>
      </c>
    </row>
    <row r="476" spans="1:16" x14ac:dyDescent="0.4">
      <c r="A476" t="s">
        <v>12161</v>
      </c>
      <c r="B476" t="s">
        <v>12162</v>
      </c>
      <c r="C476" t="s">
        <v>13122</v>
      </c>
      <c r="D476" s="2" t="s">
        <v>13142</v>
      </c>
      <c r="E476" s="2" t="s">
        <v>13148</v>
      </c>
      <c r="F476" s="1" t="s">
        <v>13206</v>
      </c>
      <c r="G476" s="4" t="e">
        <f>Table13[[#This Row],[ category]]*#REF!</f>
        <v>#VALUE!</v>
      </c>
      <c r="H476" s="4" t="str" cm="1">
        <f t="array" ref="H476">_xlfn.IFS(
Table13[[#This Row],[sub category]]&lt;200, "&lt;₹200",
Table13[[#This Row],[sub category]] &lt;=500, "₹200–₹500",Table13[[#This Row],[sub category]] &gt;500, "&gt;₹500"
)</f>
        <v>&gt;₹500</v>
      </c>
      <c r="I476" t="s">
        <v>12163</v>
      </c>
      <c r="J476" t="s">
        <v>12164</v>
      </c>
      <c r="K476" t="s">
        <v>12165</v>
      </c>
      <c r="L476" t="s">
        <v>12166</v>
      </c>
      <c r="M476" t="s">
        <v>12167</v>
      </c>
      <c r="N476" t="s">
        <v>12168</v>
      </c>
      <c r="O476" t="s">
        <v>12169</v>
      </c>
      <c r="P476" t="s">
        <v>12170</v>
      </c>
    </row>
    <row r="477" spans="1:16" x14ac:dyDescent="0.4">
      <c r="A477" t="s">
        <v>12512</v>
      </c>
      <c r="B477" t="s">
        <v>12513</v>
      </c>
      <c r="C477" t="s">
        <v>13122</v>
      </c>
      <c r="D477" s="2" t="s">
        <v>13123</v>
      </c>
      <c r="E477" s="2" t="s">
        <v>13124</v>
      </c>
      <c r="F477" s="1" t="s">
        <v>13129</v>
      </c>
      <c r="G477" s="4" t="e">
        <f>Table13[[#This Row],[ category]]*#REF!</f>
        <v>#VALUE!</v>
      </c>
      <c r="H477" s="4" t="str" cm="1">
        <f t="array" ref="H477">_xlfn.IFS(
Table13[[#This Row],[sub category]]&lt;200, "&lt;₹200",
Table13[[#This Row],[sub category]] &lt;=500, "₹200–₹500",Table13[[#This Row],[sub category]] &gt;500, "&gt;₹500"
)</f>
        <v>&gt;₹500</v>
      </c>
      <c r="I477" t="s">
        <v>12514</v>
      </c>
      <c r="J477" t="s">
        <v>12515</v>
      </c>
      <c r="K477" t="s">
        <v>12516</v>
      </c>
      <c r="L477" t="s">
        <v>12517</v>
      </c>
      <c r="M477" t="s">
        <v>12518</v>
      </c>
      <c r="N477" t="s">
        <v>12519</v>
      </c>
      <c r="O477" t="s">
        <v>12520</v>
      </c>
      <c r="P477" t="s">
        <v>12521</v>
      </c>
    </row>
    <row r="478" spans="1:16" x14ac:dyDescent="0.4">
      <c r="A478" t="s">
        <v>11245</v>
      </c>
      <c r="B478" t="s">
        <v>11246</v>
      </c>
      <c r="C478" t="s">
        <v>13122</v>
      </c>
      <c r="D478" s="2" t="s">
        <v>13123</v>
      </c>
      <c r="E478" s="2" t="s">
        <v>13124</v>
      </c>
      <c r="F478" s="1" t="s">
        <v>13197</v>
      </c>
      <c r="G478" s="4" t="e">
        <f>Table13[[#This Row],[ category]]*#REF!</f>
        <v>#VALUE!</v>
      </c>
      <c r="H478" s="4" t="str" cm="1">
        <f t="array" ref="H478">_xlfn.IFS(
Table13[[#This Row],[sub category]]&lt;200, "&lt;₹200",
Table13[[#This Row],[sub category]] &lt;=500, "₹200–₹500",Table13[[#This Row],[sub category]] &gt;500, "&gt;₹500"
)</f>
        <v>&gt;₹500</v>
      </c>
      <c r="I478" t="s">
        <v>11247</v>
      </c>
      <c r="J478" t="s">
        <v>11248</v>
      </c>
      <c r="K478" t="s">
        <v>11249</v>
      </c>
      <c r="L478" t="s">
        <v>11250</v>
      </c>
      <c r="M478" t="s">
        <v>11251</v>
      </c>
      <c r="N478" t="s">
        <v>11252</v>
      </c>
      <c r="O478" t="s">
        <v>11253</v>
      </c>
      <c r="P478" t="s">
        <v>11254</v>
      </c>
    </row>
    <row r="479" spans="1:16" x14ac:dyDescent="0.4">
      <c r="A479" t="s">
        <v>10459</v>
      </c>
      <c r="B479" t="s">
        <v>10460</v>
      </c>
      <c r="C479" t="s">
        <v>13122</v>
      </c>
      <c r="D479" s="2" t="s">
        <v>13123</v>
      </c>
      <c r="E479" s="2" t="s">
        <v>13139</v>
      </c>
      <c r="F479" s="1" t="s">
        <v>13140</v>
      </c>
      <c r="G479" s="4" t="e">
        <f>Table13[[#This Row],[ category]]*#REF!</f>
        <v>#VALUE!</v>
      </c>
      <c r="H479" s="4" t="str" cm="1">
        <f t="array" ref="H479">_xlfn.IFS(
Table13[[#This Row],[sub category]]&lt;200, "&lt;₹200",
Table13[[#This Row],[sub category]] &lt;=500, "₹200–₹500",Table13[[#This Row],[sub category]] &gt;500, "&gt;₹500"
)</f>
        <v>&gt;₹500</v>
      </c>
      <c r="I479" t="s">
        <v>10461</v>
      </c>
      <c r="J479" t="s">
        <v>10462</v>
      </c>
      <c r="K479" t="s">
        <v>10463</v>
      </c>
      <c r="L479" t="s">
        <v>10464</v>
      </c>
      <c r="M479" t="s">
        <v>10465</v>
      </c>
      <c r="N479" t="s">
        <v>10466</v>
      </c>
      <c r="O479" t="s">
        <v>10467</v>
      </c>
      <c r="P479" t="s">
        <v>10468</v>
      </c>
    </row>
    <row r="480" spans="1:16" x14ac:dyDescent="0.4">
      <c r="A480" t="s">
        <v>10680</v>
      </c>
      <c r="B480" t="s">
        <v>10681</v>
      </c>
      <c r="C480" t="s">
        <v>13122</v>
      </c>
      <c r="D480" s="2" t="s">
        <v>13123</v>
      </c>
      <c r="E480" s="2" t="s">
        <v>13124</v>
      </c>
      <c r="F480" s="1" t="s">
        <v>13163</v>
      </c>
      <c r="G480" s="4" t="e">
        <f>Table13[[#This Row],[ category]]*#REF!</f>
        <v>#VALUE!</v>
      </c>
      <c r="H480" s="4" t="str" cm="1">
        <f t="array" ref="H480">_xlfn.IFS(
Table13[[#This Row],[sub category]]&lt;200, "&lt;₹200",
Table13[[#This Row],[sub category]] &lt;=500, "₹200–₹500",Table13[[#This Row],[sub category]] &gt;500, "&gt;₹500"
)</f>
        <v>&gt;₹500</v>
      </c>
      <c r="I480" t="s">
        <v>10682</v>
      </c>
      <c r="J480" t="s">
        <v>10683</v>
      </c>
      <c r="K480" t="s">
        <v>10684</v>
      </c>
      <c r="L480" t="s">
        <v>10685</v>
      </c>
      <c r="M480" t="s">
        <v>10686</v>
      </c>
      <c r="N480" t="s">
        <v>10687</v>
      </c>
      <c r="O480" t="s">
        <v>10688</v>
      </c>
      <c r="P480" t="s">
        <v>10689</v>
      </c>
    </row>
    <row r="481" spans="1:16" x14ac:dyDescent="0.4">
      <c r="A481" t="s">
        <v>8142</v>
      </c>
      <c r="B481" t="s">
        <v>8143</v>
      </c>
      <c r="C481" t="s">
        <v>13111</v>
      </c>
      <c r="D481" s="2" t="s">
        <v>13180</v>
      </c>
      <c r="E481" s="2" t="s">
        <v>13288</v>
      </c>
      <c r="F481" s="1" t="s">
        <v>13289</v>
      </c>
      <c r="G481" s="4" t="e">
        <f>Table13[[#This Row],[ category]]*#REF!</f>
        <v>#VALUE!</v>
      </c>
      <c r="H481" s="4" t="str" cm="1">
        <f t="array" ref="H481">_xlfn.IFS(
Table13[[#This Row],[sub category]]&lt;200, "&lt;₹200",
Table13[[#This Row],[sub category]] &lt;=500, "₹200–₹500",Table13[[#This Row],[sub category]] &gt;500, "&gt;₹500"
)</f>
        <v>&gt;₹500</v>
      </c>
      <c r="I481" t="s">
        <v>8144</v>
      </c>
      <c r="J481" t="s">
        <v>8145</v>
      </c>
      <c r="K481" t="s">
        <v>8146</v>
      </c>
      <c r="L481" t="s">
        <v>8147</v>
      </c>
      <c r="M481" t="s">
        <v>8148</v>
      </c>
      <c r="N481" t="s">
        <v>8149</v>
      </c>
      <c r="O481" t="s">
        <v>8150</v>
      </c>
      <c r="P481" t="s">
        <v>8151</v>
      </c>
    </row>
    <row r="482" spans="1:16" x14ac:dyDescent="0.4">
      <c r="A482" t="s">
        <v>6209</v>
      </c>
      <c r="B482" t="s">
        <v>6210</v>
      </c>
      <c r="C482" t="s">
        <v>13107</v>
      </c>
      <c r="D482" t="s">
        <v>13117</v>
      </c>
      <c r="E482" t="s">
        <v>13290</v>
      </c>
      <c r="F482" s="1"/>
      <c r="G482" s="4" t="e">
        <f>Table13[[#This Row],[ category]]*#REF!</f>
        <v>#VALUE!</v>
      </c>
      <c r="H482" s="4" t="str" cm="1">
        <f t="array" ref="H482">_xlfn.IFS(
Table13[[#This Row],[sub category]]&lt;200, "&lt;₹200",
Table13[[#This Row],[sub category]] &lt;=500, "₹200–₹500",Table13[[#This Row],[sub category]] &gt;500, "&gt;₹500"
)</f>
        <v>&gt;₹500</v>
      </c>
      <c r="I482" t="s">
        <v>6212</v>
      </c>
      <c r="J482" t="s">
        <v>6213</v>
      </c>
      <c r="K482" t="s">
        <v>6214</v>
      </c>
      <c r="L482" t="s">
        <v>6215</v>
      </c>
      <c r="M482" t="s">
        <v>6216</v>
      </c>
      <c r="N482" t="s">
        <v>6217</v>
      </c>
      <c r="O482" t="s">
        <v>6218</v>
      </c>
      <c r="P482" t="s">
        <v>6219</v>
      </c>
    </row>
    <row r="483" spans="1:16" x14ac:dyDescent="0.4">
      <c r="A483" t="s">
        <v>7386</v>
      </c>
      <c r="B483" t="s">
        <v>7387</v>
      </c>
      <c r="C483" t="s">
        <v>13107</v>
      </c>
      <c r="D483" t="s">
        <v>13114</v>
      </c>
      <c r="E483" s="2" t="s">
        <v>13209</v>
      </c>
      <c r="F483" s="1" t="s">
        <v>13291</v>
      </c>
      <c r="G483" s="4" t="e">
        <f>Table13[[#This Row],[ category]]*#REF!</f>
        <v>#VALUE!</v>
      </c>
      <c r="H483" s="4" t="str" cm="1">
        <f t="array" ref="H483">_xlfn.IFS(
Table13[[#This Row],[sub category]]&lt;200, "&lt;₹200",
Table13[[#This Row],[sub category]] &lt;=500, "₹200–₹500",Table13[[#This Row],[sub category]] &gt;500, "&gt;₹500"
)</f>
        <v>&gt;₹500</v>
      </c>
      <c r="I483" t="s">
        <v>7388</v>
      </c>
      <c r="J483" t="s">
        <v>7389</v>
      </c>
      <c r="K483" t="s">
        <v>7390</v>
      </c>
      <c r="L483" t="s">
        <v>7391</v>
      </c>
      <c r="M483" t="s">
        <v>7392</v>
      </c>
      <c r="N483" t="s">
        <v>7393</v>
      </c>
      <c r="O483" t="s">
        <v>7394</v>
      </c>
      <c r="P483" t="s">
        <v>7395</v>
      </c>
    </row>
    <row r="484" spans="1:16" x14ac:dyDescent="0.4">
      <c r="A484" t="s">
        <v>5848</v>
      </c>
      <c r="B484" t="s">
        <v>5849</v>
      </c>
      <c r="C484" t="s">
        <v>13111</v>
      </c>
      <c r="D484" t="s">
        <v>13238</v>
      </c>
      <c r="E484" t="s">
        <v>13254</v>
      </c>
      <c r="F484" s="1" t="s">
        <v>13255</v>
      </c>
      <c r="G484" s="4" t="e">
        <f>Table13[[#This Row],[ category]]*#REF!</f>
        <v>#VALUE!</v>
      </c>
      <c r="H484" s="4" t="str" cm="1">
        <f t="array" ref="H484">_xlfn.IFS(
Table13[[#This Row],[sub category]]&lt;200, "&lt;₹200",
Table13[[#This Row],[sub category]] &lt;=500, "₹200–₹500",Table13[[#This Row],[sub category]] &gt;500, "&gt;₹500"
)</f>
        <v>&gt;₹500</v>
      </c>
      <c r="I484" t="s">
        <v>5850</v>
      </c>
      <c r="J484" t="s">
        <v>5851</v>
      </c>
      <c r="K484" t="s">
        <v>5852</v>
      </c>
      <c r="L484" t="s">
        <v>5853</v>
      </c>
      <c r="M484" t="s">
        <v>5854</v>
      </c>
      <c r="N484" t="s">
        <v>5855</v>
      </c>
      <c r="O484" t="s">
        <v>5856</v>
      </c>
      <c r="P484" t="s">
        <v>5857</v>
      </c>
    </row>
    <row r="485" spans="1:16" x14ac:dyDescent="0.4">
      <c r="A485" t="s">
        <v>11526</v>
      </c>
      <c r="B485" t="s">
        <v>11527</v>
      </c>
      <c r="C485" t="s">
        <v>13122</v>
      </c>
      <c r="D485" t="s">
        <v>13123</v>
      </c>
      <c r="E485" t="s">
        <v>13124</v>
      </c>
      <c r="F485" s="1" t="s">
        <v>13138</v>
      </c>
      <c r="G485" s="4" t="e">
        <f>Table13[[#This Row],[ category]]*#REF!</f>
        <v>#VALUE!</v>
      </c>
      <c r="H485" s="4" t="str" cm="1">
        <f t="array" ref="H485">_xlfn.IFS(
Table13[[#This Row],[sub category]]&lt;200, "&lt;₹200",
Table13[[#This Row],[sub category]] &lt;=500, "₹200–₹500",Table13[[#This Row],[sub category]] &gt;500, "&gt;₹500"
)</f>
        <v>&gt;₹500</v>
      </c>
      <c r="I485" t="s">
        <v>11528</v>
      </c>
      <c r="J485" t="s">
        <v>11529</v>
      </c>
      <c r="K485" t="s">
        <v>11530</v>
      </c>
      <c r="L485" t="s">
        <v>11531</v>
      </c>
      <c r="M485" t="s">
        <v>11532</v>
      </c>
      <c r="N485" t="s">
        <v>11533</v>
      </c>
      <c r="O485" t="s">
        <v>11534</v>
      </c>
      <c r="P485" t="s">
        <v>11535</v>
      </c>
    </row>
    <row r="486" spans="1:16" x14ac:dyDescent="0.4">
      <c r="A486" t="s">
        <v>8760</v>
      </c>
      <c r="B486" t="s">
        <v>8761</v>
      </c>
      <c r="C486" t="s">
        <v>13122</v>
      </c>
      <c r="D486" s="2" t="s">
        <v>13123</v>
      </c>
      <c r="E486" s="2" t="s">
        <v>13124</v>
      </c>
      <c r="F486" s="1" t="s">
        <v>13186</v>
      </c>
      <c r="G486" s="4" t="e">
        <f>Table13[[#This Row],[ category]]*#REF!</f>
        <v>#VALUE!</v>
      </c>
      <c r="H486" s="4" t="str" cm="1">
        <f t="array" ref="H486">_xlfn.IFS(
Table13[[#This Row],[sub category]]&lt;200, "&lt;₹200",
Table13[[#This Row],[sub category]] &lt;=500, "₹200–₹500",Table13[[#This Row],[sub category]] &gt;500, "&gt;₹500"
)</f>
        <v>&gt;₹500</v>
      </c>
      <c r="I486" t="s">
        <v>8763</v>
      </c>
      <c r="J486" t="s">
        <v>8764</v>
      </c>
      <c r="K486" t="s">
        <v>8765</v>
      </c>
      <c r="L486" t="s">
        <v>8766</v>
      </c>
      <c r="M486" t="s">
        <v>8767</v>
      </c>
      <c r="N486" t="s">
        <v>8768</v>
      </c>
      <c r="O486" t="s">
        <v>8769</v>
      </c>
      <c r="P486" t="s">
        <v>8770</v>
      </c>
    </row>
    <row r="487" spans="1:16" x14ac:dyDescent="0.4">
      <c r="A487" t="s">
        <v>11876</v>
      </c>
      <c r="B487" t="s">
        <v>11877</v>
      </c>
      <c r="C487" t="s">
        <v>13122</v>
      </c>
      <c r="D487" t="s">
        <v>13123</v>
      </c>
      <c r="E487" s="2" t="s">
        <v>13131</v>
      </c>
      <c r="F487" s="1" t="s">
        <v>13132</v>
      </c>
      <c r="G487" s="4" t="e">
        <f>Table13[[#This Row],[ category]]*#REF!</f>
        <v>#VALUE!</v>
      </c>
      <c r="H487" s="4" t="str" cm="1">
        <f t="array" ref="H487">_xlfn.IFS(
Table13[[#This Row],[sub category]]&lt;200, "&lt;₹200",
Table13[[#This Row],[sub category]] &lt;=500, "₹200–₹500",Table13[[#This Row],[sub category]] &gt;500, "&gt;₹500"
)</f>
        <v>&gt;₹500</v>
      </c>
      <c r="I487" t="s">
        <v>11878</v>
      </c>
      <c r="J487" t="s">
        <v>11879</v>
      </c>
      <c r="K487" t="s">
        <v>11880</v>
      </c>
      <c r="L487" t="s">
        <v>11881</v>
      </c>
      <c r="M487" t="s">
        <v>11882</v>
      </c>
      <c r="N487" t="s">
        <v>11883</v>
      </c>
      <c r="O487" t="s">
        <v>11884</v>
      </c>
      <c r="P487" t="s">
        <v>11885</v>
      </c>
    </row>
    <row r="488" spans="1:16" x14ac:dyDescent="0.4">
      <c r="A488" t="s">
        <v>1372</v>
      </c>
      <c r="B488" t="s">
        <v>1373</v>
      </c>
      <c r="C488" t="s">
        <v>13107</v>
      </c>
      <c r="D488" t="s">
        <v>13114</v>
      </c>
      <c r="E488" s="2" t="s">
        <v>13130</v>
      </c>
      <c r="F488" s="1" t="s">
        <v>13121</v>
      </c>
      <c r="G488" s="4" t="e">
        <f>Table13[[#This Row],[ category]]*#REF!</f>
        <v>#VALUE!</v>
      </c>
      <c r="H488" s="4" t="str" cm="1">
        <f t="array" ref="H488">_xlfn.IFS(
Table13[[#This Row],[sub category]]&lt;200, "&lt;₹200",
Table13[[#This Row],[sub category]] &lt;=500, "₹200–₹500",Table13[[#This Row],[sub category]] &gt;500, "&gt;₹500"
)</f>
        <v>&gt;₹500</v>
      </c>
      <c r="I488" t="s">
        <v>1374</v>
      </c>
      <c r="J488" t="s">
        <v>89</v>
      </c>
      <c r="K488" t="s">
        <v>90</v>
      </c>
      <c r="L488" t="s">
        <v>91</v>
      </c>
      <c r="M488" t="s">
        <v>92</v>
      </c>
      <c r="N488" t="s">
        <v>93</v>
      </c>
      <c r="O488" t="s">
        <v>1375</v>
      </c>
      <c r="P488" t="s">
        <v>1376</v>
      </c>
    </row>
    <row r="489" spans="1:16" x14ac:dyDescent="0.4">
      <c r="A489" t="s">
        <v>7355</v>
      </c>
      <c r="B489" t="s">
        <v>7356</v>
      </c>
      <c r="C489" t="s">
        <v>13107</v>
      </c>
      <c r="D489" t="s">
        <v>13114</v>
      </c>
      <c r="E489" t="s">
        <v>13155</v>
      </c>
      <c r="F489" s="1" t="s">
        <v>13292</v>
      </c>
      <c r="G489" s="4" t="e">
        <f>Table13[[#This Row],[ category]]*#REF!</f>
        <v>#VALUE!</v>
      </c>
      <c r="H489" s="4" t="str" cm="1">
        <f t="array" ref="H489">_xlfn.IFS(
Table13[[#This Row],[sub category]]&lt;200, "&lt;₹200",
Table13[[#This Row],[sub category]] &lt;=500, "₹200–₹500",Table13[[#This Row],[sub category]] &gt;500, "&gt;₹500"
)</f>
        <v>&gt;₹500</v>
      </c>
      <c r="I489" t="s">
        <v>7357</v>
      </c>
      <c r="J489" t="s">
        <v>7358</v>
      </c>
      <c r="K489" t="s">
        <v>7359</v>
      </c>
      <c r="L489" t="s">
        <v>7360</v>
      </c>
      <c r="M489" t="s">
        <v>7361</v>
      </c>
      <c r="N489" t="s">
        <v>7362</v>
      </c>
      <c r="O489" t="s">
        <v>7363</v>
      </c>
      <c r="P489" t="s">
        <v>7364</v>
      </c>
    </row>
    <row r="490" spans="1:16" x14ac:dyDescent="0.4">
      <c r="A490" t="s">
        <v>6112</v>
      </c>
      <c r="B490" t="s">
        <v>6113</v>
      </c>
      <c r="C490" t="s">
        <v>13111</v>
      </c>
      <c r="D490" s="2" t="s">
        <v>13293</v>
      </c>
      <c r="E490" s="2" t="s">
        <v>13294</v>
      </c>
      <c r="F490" s="1"/>
      <c r="G490" s="4" t="e">
        <f>Table13[[#This Row],[ category]]*#REF!</f>
        <v>#VALUE!</v>
      </c>
      <c r="H490" s="4" t="str" cm="1">
        <f t="array" ref="H490">_xlfn.IFS(
Table13[[#This Row],[sub category]]&lt;200, "&lt;₹200",
Table13[[#This Row],[sub category]] &lt;=500, "₹200–₹500",Table13[[#This Row],[sub category]] &gt;500, "&gt;₹500"
)</f>
        <v>&gt;₹500</v>
      </c>
      <c r="I490" t="s">
        <v>6114</v>
      </c>
      <c r="J490" t="s">
        <v>4217</v>
      </c>
      <c r="K490" t="s">
        <v>4218</v>
      </c>
      <c r="L490" t="s">
        <v>4219</v>
      </c>
      <c r="M490" t="s">
        <v>4220</v>
      </c>
      <c r="N490" t="s">
        <v>4221</v>
      </c>
      <c r="O490" t="s">
        <v>6115</v>
      </c>
      <c r="P490" t="s">
        <v>6116</v>
      </c>
    </row>
    <row r="491" spans="1:16" x14ac:dyDescent="0.4">
      <c r="A491" t="s">
        <v>1983</v>
      </c>
      <c r="B491" t="s">
        <v>1984</v>
      </c>
      <c r="C491" t="s">
        <v>13111</v>
      </c>
      <c r="D491" s="2" t="s">
        <v>13119</v>
      </c>
      <c r="E491" s="2" t="s">
        <v>13244</v>
      </c>
      <c r="F491" s="1" t="s">
        <v>13245</v>
      </c>
      <c r="G491" s="4" t="e">
        <f>Table13[[#This Row],[ category]]*#REF!</f>
        <v>#VALUE!</v>
      </c>
      <c r="H491" s="4" t="str" cm="1">
        <f t="array" ref="H491">_xlfn.IFS(
Table13[[#This Row],[sub category]]&lt;200, "&lt;₹200",
Table13[[#This Row],[sub category]] &lt;=500, "₹200–₹500",Table13[[#This Row],[sub category]] &gt;500, "&gt;₹500"
)</f>
        <v>&gt;₹500</v>
      </c>
      <c r="I491" t="s">
        <v>1986</v>
      </c>
      <c r="J491" t="s">
        <v>1987</v>
      </c>
      <c r="K491" t="s">
        <v>1988</v>
      </c>
      <c r="L491" t="s">
        <v>1989</v>
      </c>
      <c r="M491" t="s">
        <v>1990</v>
      </c>
      <c r="N491" t="s">
        <v>1991</v>
      </c>
      <c r="O491" t="s">
        <v>1992</v>
      </c>
      <c r="P491" t="s">
        <v>1993</v>
      </c>
    </row>
    <row r="492" spans="1:16" x14ac:dyDescent="0.4">
      <c r="A492" t="s">
        <v>6198</v>
      </c>
      <c r="B492" t="s">
        <v>6199</v>
      </c>
      <c r="C492" t="s">
        <v>13107</v>
      </c>
      <c r="D492" t="s">
        <v>13114</v>
      </c>
      <c r="E492" t="s">
        <v>13155</v>
      </c>
      <c r="F492" s="1" t="s">
        <v>13156</v>
      </c>
      <c r="G492" s="4" t="e">
        <f>Table13[[#This Row],[ category]]*#REF!</f>
        <v>#VALUE!</v>
      </c>
      <c r="H492" s="4" t="str" cm="1">
        <f t="array" ref="H492">_xlfn.IFS(
Table13[[#This Row],[sub category]]&lt;200, "&lt;₹200",
Table13[[#This Row],[sub category]] &lt;=500, "₹200–₹500",Table13[[#This Row],[sub category]] &gt;500, "&gt;₹500"
)</f>
        <v>&gt;₹500</v>
      </c>
      <c r="I492" t="s">
        <v>6201</v>
      </c>
      <c r="J492" t="s">
        <v>6202</v>
      </c>
      <c r="K492" t="s">
        <v>6203</v>
      </c>
      <c r="L492" t="s">
        <v>6204</v>
      </c>
      <c r="M492" t="s">
        <v>6205</v>
      </c>
      <c r="N492" t="s">
        <v>6206</v>
      </c>
      <c r="O492" t="s">
        <v>6207</v>
      </c>
      <c r="P492" t="s">
        <v>6208</v>
      </c>
    </row>
    <row r="493" spans="1:16" x14ac:dyDescent="0.4">
      <c r="A493" t="s">
        <v>6595</v>
      </c>
      <c r="B493" t="s">
        <v>6596</v>
      </c>
      <c r="C493" t="s">
        <v>13107</v>
      </c>
      <c r="D493" t="s">
        <v>13114</v>
      </c>
      <c r="E493" t="s">
        <v>13155</v>
      </c>
      <c r="F493" s="1" t="s">
        <v>13156</v>
      </c>
      <c r="G493" s="4" t="e">
        <f>Table13[[#This Row],[ category]]*#REF!</f>
        <v>#VALUE!</v>
      </c>
      <c r="H493" s="4" t="str" cm="1">
        <f t="array" ref="H493">_xlfn.IFS(
Table13[[#This Row],[sub category]]&lt;200, "&lt;₹200",
Table13[[#This Row],[sub category]] &lt;=500, "₹200–₹500",Table13[[#This Row],[sub category]] &gt;500, "&gt;₹500"
)</f>
        <v>&gt;₹500</v>
      </c>
      <c r="I493" t="s">
        <v>6597</v>
      </c>
      <c r="J493" t="s">
        <v>6598</v>
      </c>
      <c r="K493" t="s">
        <v>6599</v>
      </c>
      <c r="L493" t="s">
        <v>6600</v>
      </c>
      <c r="M493" t="s">
        <v>6601</v>
      </c>
      <c r="N493" t="s">
        <v>6602</v>
      </c>
      <c r="O493" t="s">
        <v>6207</v>
      </c>
      <c r="P493" t="s">
        <v>6603</v>
      </c>
    </row>
    <row r="494" spans="1:16" x14ac:dyDescent="0.4">
      <c r="A494" t="s">
        <v>7722</v>
      </c>
      <c r="B494" t="s">
        <v>7723</v>
      </c>
      <c r="C494" t="s">
        <v>13107</v>
      </c>
      <c r="D494" t="s">
        <v>13114</v>
      </c>
      <c r="E494" t="s">
        <v>13155</v>
      </c>
      <c r="F494" s="1" t="s">
        <v>13156</v>
      </c>
      <c r="G494" s="4" t="e">
        <f>Table13[[#This Row],[ category]]*#REF!</f>
        <v>#VALUE!</v>
      </c>
      <c r="H494" s="4" t="str" cm="1">
        <f t="array" ref="H494">_xlfn.IFS(
Table13[[#This Row],[sub category]]&lt;200, "&lt;₹200",
Table13[[#This Row],[sub category]] &lt;=500, "₹200–₹500",Table13[[#This Row],[sub category]] &gt;500, "&gt;₹500"
)</f>
        <v>&gt;₹500</v>
      </c>
      <c r="I494" t="s">
        <v>7724</v>
      </c>
      <c r="J494" t="s">
        <v>7725</v>
      </c>
      <c r="K494" t="s">
        <v>7726</v>
      </c>
      <c r="L494" t="s">
        <v>7727</v>
      </c>
      <c r="M494" t="s">
        <v>7728</v>
      </c>
      <c r="N494" t="s">
        <v>7729</v>
      </c>
      <c r="O494" t="s">
        <v>7730</v>
      </c>
      <c r="P494" t="s">
        <v>7731</v>
      </c>
    </row>
    <row r="495" spans="1:16" x14ac:dyDescent="0.4">
      <c r="A495" t="s">
        <v>5994</v>
      </c>
      <c r="B495" t="s">
        <v>5995</v>
      </c>
      <c r="C495" t="s">
        <v>13107</v>
      </c>
      <c r="D495" t="s">
        <v>13114</v>
      </c>
      <c r="E495" s="2" t="s">
        <v>13209</v>
      </c>
      <c r="F495" s="1" t="s">
        <v>13280</v>
      </c>
      <c r="G495" s="4" t="e">
        <f>Table13[[#This Row],[ category]]*#REF!</f>
        <v>#VALUE!</v>
      </c>
      <c r="H495" s="4" t="str" cm="1">
        <f t="array" ref="H495">_xlfn.IFS(
Table13[[#This Row],[sub category]]&lt;200, "&lt;₹200",
Table13[[#This Row],[sub category]] &lt;=500, "₹200–₹500",Table13[[#This Row],[sub category]] &gt;500, "&gt;₹500"
)</f>
        <v>&gt;₹500</v>
      </c>
      <c r="I495" t="s">
        <v>5997</v>
      </c>
      <c r="J495" t="s">
        <v>5998</v>
      </c>
      <c r="K495" t="s">
        <v>5999</v>
      </c>
      <c r="L495" t="s">
        <v>6000</v>
      </c>
      <c r="M495" t="s">
        <v>6001</v>
      </c>
      <c r="N495" t="s">
        <v>6002</v>
      </c>
      <c r="O495" t="s">
        <v>6003</v>
      </c>
      <c r="P495" t="s">
        <v>6004</v>
      </c>
    </row>
    <row r="496" spans="1:16" x14ac:dyDescent="0.4">
      <c r="A496" t="s">
        <v>9942</v>
      </c>
      <c r="B496" t="s">
        <v>9943</v>
      </c>
      <c r="C496" t="s">
        <v>13122</v>
      </c>
      <c r="D496" s="2" t="s">
        <v>13123</v>
      </c>
      <c r="E496" s="2" t="s">
        <v>13131</v>
      </c>
      <c r="F496" s="1" t="s">
        <v>13171</v>
      </c>
      <c r="G496" s="4" t="e">
        <f>Table13[[#This Row],[ category]]*#REF!</f>
        <v>#VALUE!</v>
      </c>
      <c r="H496" s="4" t="str" cm="1">
        <f t="array" ref="H496">_xlfn.IFS(
Table13[[#This Row],[sub category]]&lt;200, "&lt;₹200",
Table13[[#This Row],[sub category]] &lt;=500, "₹200–₹500",Table13[[#This Row],[sub category]] &gt;500, "&gt;₹500"
)</f>
        <v>&gt;₹500</v>
      </c>
      <c r="I496" t="s">
        <v>9945</v>
      </c>
      <c r="J496" t="s">
        <v>9946</v>
      </c>
      <c r="K496" t="s">
        <v>9947</v>
      </c>
      <c r="L496" t="s">
        <v>9948</v>
      </c>
      <c r="M496" t="s">
        <v>9949</v>
      </c>
      <c r="N496" t="s">
        <v>9950</v>
      </c>
      <c r="O496" t="s">
        <v>9951</v>
      </c>
      <c r="P496" t="s">
        <v>9952</v>
      </c>
    </row>
    <row r="497" spans="1:16" x14ac:dyDescent="0.4">
      <c r="A497" t="s">
        <v>7066</v>
      </c>
      <c r="B497" t="s">
        <v>7067</v>
      </c>
      <c r="C497" t="s">
        <v>13107</v>
      </c>
      <c r="D497" t="s">
        <v>13114</v>
      </c>
      <c r="E497" s="2" t="s">
        <v>13209</v>
      </c>
      <c r="F497" s="1" t="s">
        <v>13291</v>
      </c>
      <c r="G497" s="4" t="e">
        <f>Table13[[#This Row],[ category]]*#REF!</f>
        <v>#VALUE!</v>
      </c>
      <c r="H497" s="4" t="str" cm="1">
        <f t="array" ref="H497">_xlfn.IFS(
Table13[[#This Row],[sub category]]&lt;200, "&lt;₹200",
Table13[[#This Row],[sub category]] &lt;=500, "₹200–₹500",Table13[[#This Row],[sub category]] &gt;500, "&gt;₹500"
)</f>
        <v>&gt;₹500</v>
      </c>
      <c r="I497" t="s">
        <v>7069</v>
      </c>
      <c r="J497" t="s">
        <v>7070</v>
      </c>
      <c r="K497" t="s">
        <v>7071</v>
      </c>
      <c r="L497" t="s">
        <v>7072</v>
      </c>
      <c r="M497" t="s">
        <v>7073</v>
      </c>
      <c r="N497" t="s">
        <v>7074</v>
      </c>
      <c r="O497" t="s">
        <v>7075</v>
      </c>
      <c r="P497" t="s">
        <v>7076</v>
      </c>
    </row>
    <row r="498" spans="1:16" x14ac:dyDescent="0.4">
      <c r="A498" t="s">
        <v>11315</v>
      </c>
      <c r="B498" t="s">
        <v>11316</v>
      </c>
      <c r="C498" t="s">
        <v>13122</v>
      </c>
      <c r="D498" s="2" t="s">
        <v>13142</v>
      </c>
      <c r="E498" s="2" t="s">
        <v>13169</v>
      </c>
      <c r="F498" s="1" t="s">
        <v>13226</v>
      </c>
      <c r="G498" s="4" t="e">
        <f>Table13[[#This Row],[ category]]*#REF!</f>
        <v>#VALUE!</v>
      </c>
      <c r="H498" s="4" t="str" cm="1">
        <f t="array" ref="H498">_xlfn.IFS(
Table13[[#This Row],[sub category]]&lt;200, "&lt;₹200",
Table13[[#This Row],[sub category]] &lt;=500, "₹200–₹500",Table13[[#This Row],[sub category]] &gt;500, "&gt;₹500"
)</f>
        <v>&gt;₹500</v>
      </c>
      <c r="I498" t="s">
        <v>11317</v>
      </c>
      <c r="J498" t="s">
        <v>11318</v>
      </c>
      <c r="K498" t="s">
        <v>11319</v>
      </c>
      <c r="L498" t="s">
        <v>11320</v>
      </c>
      <c r="M498" t="s">
        <v>11321</v>
      </c>
      <c r="N498" t="s">
        <v>11322</v>
      </c>
      <c r="O498" t="s">
        <v>11323</v>
      </c>
      <c r="P498" t="s">
        <v>11324</v>
      </c>
    </row>
    <row r="499" spans="1:16" x14ac:dyDescent="0.4">
      <c r="A499" t="s">
        <v>6721</v>
      </c>
      <c r="B499" t="s">
        <v>6722</v>
      </c>
      <c r="C499" t="s">
        <v>13107</v>
      </c>
      <c r="D499" s="2" t="s">
        <v>13108</v>
      </c>
      <c r="E499" s="2" t="s">
        <v>13128</v>
      </c>
      <c r="F499" s="1"/>
      <c r="G499" s="4" t="e">
        <f>Table13[[#This Row],[ category]]*#REF!</f>
        <v>#VALUE!</v>
      </c>
      <c r="H499" s="4" t="str" cm="1">
        <f t="array" ref="H499">_xlfn.IFS(
Table13[[#This Row],[sub category]]&lt;200, "&lt;₹200",
Table13[[#This Row],[sub category]] &lt;=500, "₹200–₹500",Table13[[#This Row],[sub category]] &gt;500, "&gt;₹500"
)</f>
        <v>&gt;₹500</v>
      </c>
      <c r="I499" t="s">
        <v>6723</v>
      </c>
      <c r="J499" t="s">
        <v>6724</v>
      </c>
      <c r="K499" t="s">
        <v>6725</v>
      </c>
      <c r="L499" t="s">
        <v>6726</v>
      </c>
      <c r="M499" t="s">
        <v>6727</v>
      </c>
      <c r="N499" t="s">
        <v>6728</v>
      </c>
      <c r="O499" t="s">
        <v>6729</v>
      </c>
      <c r="P499" t="s">
        <v>6730</v>
      </c>
    </row>
    <row r="500" spans="1:16" x14ac:dyDescent="0.4">
      <c r="A500" t="s">
        <v>1774</v>
      </c>
      <c r="B500" t="s">
        <v>1775</v>
      </c>
      <c r="C500" t="s">
        <v>13111</v>
      </c>
      <c r="D500" t="s">
        <v>13119</v>
      </c>
      <c r="E500" t="s">
        <v>13120</v>
      </c>
      <c r="F500" s="1" t="s">
        <v>13190</v>
      </c>
      <c r="G500" s="4" t="e">
        <f>Table13[[#This Row],[ category]]*#REF!</f>
        <v>#VALUE!</v>
      </c>
      <c r="H500" s="4" t="str" cm="1">
        <f t="array" ref="H500">_xlfn.IFS(
Table13[[#This Row],[sub category]]&lt;200, "&lt;₹200",
Table13[[#This Row],[sub category]] &lt;=500, "₹200–₹500",Table13[[#This Row],[sub category]] &gt;500, "&gt;₹500"
)</f>
        <v>&gt;₹500</v>
      </c>
      <c r="I500" t="s">
        <v>1776</v>
      </c>
      <c r="J500" t="s">
        <v>1777</v>
      </c>
      <c r="K500" t="s">
        <v>1778</v>
      </c>
      <c r="L500" t="s">
        <v>1779</v>
      </c>
      <c r="M500" t="s">
        <v>1780</v>
      </c>
      <c r="N500" t="s">
        <v>1781</v>
      </c>
      <c r="O500" t="s">
        <v>1782</v>
      </c>
      <c r="P500" t="s">
        <v>1783</v>
      </c>
    </row>
    <row r="501" spans="1:16" x14ac:dyDescent="0.4">
      <c r="A501" t="s">
        <v>10081</v>
      </c>
      <c r="B501" t="s">
        <v>10082</v>
      </c>
      <c r="C501" t="s">
        <v>13122</v>
      </c>
      <c r="D501" s="2" t="s">
        <v>13142</v>
      </c>
      <c r="E501" s="2" t="s">
        <v>13224</v>
      </c>
      <c r="F501" s="1" t="s">
        <v>13225</v>
      </c>
      <c r="G501" s="4" t="e">
        <f>Table13[[#This Row],[ category]]*#REF!</f>
        <v>#VALUE!</v>
      </c>
      <c r="H501" s="4" t="str" cm="1">
        <f t="array" ref="H501">_xlfn.IFS(
Table13[[#This Row],[sub category]]&lt;200, "&lt;₹200",
Table13[[#This Row],[sub category]] &lt;=500, "₹200–₹500",Table13[[#This Row],[sub category]] &gt;500, "&gt;₹500"
)</f>
        <v>&gt;₹500</v>
      </c>
      <c r="I501" t="s">
        <v>10084</v>
      </c>
      <c r="J501" t="s">
        <v>10085</v>
      </c>
      <c r="K501" t="s">
        <v>10086</v>
      </c>
      <c r="L501" t="s">
        <v>10087</v>
      </c>
      <c r="M501" t="s">
        <v>10088</v>
      </c>
      <c r="N501" t="s">
        <v>10089</v>
      </c>
      <c r="O501" t="s">
        <v>10090</v>
      </c>
      <c r="P501" t="s">
        <v>10091</v>
      </c>
    </row>
    <row r="502" spans="1:16" x14ac:dyDescent="0.4">
      <c r="A502" t="s">
        <v>10819</v>
      </c>
      <c r="B502" t="s">
        <v>10820</v>
      </c>
      <c r="C502" t="s">
        <v>13122</v>
      </c>
      <c r="D502" t="s">
        <v>13230</v>
      </c>
      <c r="E502" s="2" t="s">
        <v>13231</v>
      </c>
      <c r="F502" s="1" t="s">
        <v>13232</v>
      </c>
      <c r="G502" s="4" t="e">
        <f>Table13[[#This Row],[ category]]*#REF!</f>
        <v>#VALUE!</v>
      </c>
      <c r="H502" s="4" t="str" cm="1">
        <f t="array" ref="H502">_xlfn.IFS(
Table13[[#This Row],[sub category]]&lt;200, "&lt;₹200",
Table13[[#This Row],[sub category]] &lt;=500, "₹200–₹500",Table13[[#This Row],[sub category]] &gt;500, "&gt;₹500"
)</f>
        <v>&gt;₹500</v>
      </c>
      <c r="I502" t="s">
        <v>10821</v>
      </c>
      <c r="J502" t="s">
        <v>10822</v>
      </c>
      <c r="K502" t="s">
        <v>10823</v>
      </c>
      <c r="L502" t="s">
        <v>10824</v>
      </c>
      <c r="M502" t="s">
        <v>10825</v>
      </c>
      <c r="N502" t="s">
        <v>10826</v>
      </c>
      <c r="O502" t="s">
        <v>10827</v>
      </c>
      <c r="P502" t="s">
        <v>10828</v>
      </c>
    </row>
    <row r="503" spans="1:16" x14ac:dyDescent="0.4">
      <c r="A503" t="s">
        <v>8884</v>
      </c>
      <c r="B503" t="s">
        <v>8885</v>
      </c>
      <c r="C503" t="s">
        <v>13122</v>
      </c>
      <c r="D503" t="s">
        <v>13230</v>
      </c>
      <c r="E503" t="s">
        <v>13231</v>
      </c>
      <c r="F503" s="1" t="s">
        <v>13232</v>
      </c>
      <c r="G503" s="4" t="e">
        <f>Table13[[#This Row],[ category]]*#REF!</f>
        <v>#VALUE!</v>
      </c>
      <c r="H503" s="4" t="str" cm="1">
        <f t="array" ref="H503">_xlfn.IFS(
Table13[[#This Row],[sub category]]&lt;200, "&lt;₹200",
Table13[[#This Row],[sub category]] &lt;=500, "₹200–₹500",Table13[[#This Row],[sub category]] &gt;500, "&gt;₹500"
)</f>
        <v>&gt;₹500</v>
      </c>
      <c r="I503" t="s">
        <v>8887</v>
      </c>
      <c r="J503" t="s">
        <v>8888</v>
      </c>
      <c r="K503" t="s">
        <v>8889</v>
      </c>
      <c r="L503" t="s">
        <v>8890</v>
      </c>
      <c r="M503" t="s">
        <v>8891</v>
      </c>
      <c r="N503" t="s">
        <v>8892</v>
      </c>
      <c r="O503" t="s">
        <v>8893</v>
      </c>
      <c r="P503" t="s">
        <v>8894</v>
      </c>
    </row>
    <row r="504" spans="1:16" x14ac:dyDescent="0.4">
      <c r="A504" t="s">
        <v>7503</v>
      </c>
      <c r="B504" t="s">
        <v>7504</v>
      </c>
      <c r="C504" t="s">
        <v>13111</v>
      </c>
      <c r="D504" t="s">
        <v>13238</v>
      </c>
      <c r="E504" s="2" t="s">
        <v>13254</v>
      </c>
      <c r="F504" s="1" t="s">
        <v>13255</v>
      </c>
      <c r="G504" s="4" t="e">
        <f>Table13[[#This Row],[ category]]*#REF!</f>
        <v>#VALUE!</v>
      </c>
      <c r="H504" s="4" t="str" cm="1">
        <f t="array" ref="H504">_xlfn.IFS(
Table13[[#This Row],[sub category]]&lt;200, "&lt;₹200",
Table13[[#This Row],[sub category]] &lt;=500, "₹200–₹500",Table13[[#This Row],[sub category]] &gt;500, "&gt;₹500"
)</f>
        <v>&gt;₹500</v>
      </c>
      <c r="I504" t="s">
        <v>7505</v>
      </c>
      <c r="J504" t="s">
        <v>7506</v>
      </c>
      <c r="K504" t="s">
        <v>7507</v>
      </c>
      <c r="L504" t="s">
        <v>7508</v>
      </c>
      <c r="M504" t="s">
        <v>7509</v>
      </c>
      <c r="N504" t="s">
        <v>7510</v>
      </c>
      <c r="O504" t="s">
        <v>7511</v>
      </c>
      <c r="P504" t="s">
        <v>7512</v>
      </c>
    </row>
    <row r="505" spans="1:16" x14ac:dyDescent="0.4">
      <c r="A505" t="s">
        <v>5334</v>
      </c>
      <c r="B505" t="s">
        <v>5335</v>
      </c>
      <c r="C505" t="s">
        <v>13107</v>
      </c>
      <c r="D505" t="s">
        <v>13114</v>
      </c>
      <c r="E505" t="s">
        <v>13183</v>
      </c>
      <c r="F505" s="1" t="s">
        <v>13184</v>
      </c>
      <c r="G505" s="4" t="e">
        <f>Table13[[#This Row],[ category]]*#REF!</f>
        <v>#VALUE!</v>
      </c>
      <c r="H505" s="4" t="str" cm="1">
        <f t="array" ref="H505">_xlfn.IFS(
Table13[[#This Row],[sub category]]&lt;200, "&lt;₹200",
Table13[[#This Row],[sub category]] &lt;=500, "₹200–₹500",Table13[[#This Row],[sub category]] &gt;500, "&gt;₹500"
)</f>
        <v>&gt;₹500</v>
      </c>
      <c r="I505" t="s">
        <v>5337</v>
      </c>
      <c r="J505" t="s">
        <v>5338</v>
      </c>
      <c r="K505" t="s">
        <v>5339</v>
      </c>
      <c r="L505" t="s">
        <v>5340</v>
      </c>
      <c r="M505" t="s">
        <v>5341</v>
      </c>
      <c r="N505" t="s">
        <v>5342</v>
      </c>
      <c r="O505" t="s">
        <v>5343</v>
      </c>
      <c r="P505" t="s">
        <v>5344</v>
      </c>
    </row>
    <row r="506" spans="1:16" x14ac:dyDescent="0.4">
      <c r="A506" t="s">
        <v>5550</v>
      </c>
      <c r="B506" t="s">
        <v>5551</v>
      </c>
      <c r="C506" t="s">
        <v>13107</v>
      </c>
      <c r="D506" s="2" t="s">
        <v>13117</v>
      </c>
      <c r="E506" s="2" t="s">
        <v>13118</v>
      </c>
      <c r="F506" s="1"/>
      <c r="G506" s="4" t="e">
        <f>Table13[[#This Row],[ category]]*#REF!</f>
        <v>#VALUE!</v>
      </c>
      <c r="H506" s="4" t="str" cm="1">
        <f t="array" ref="H506">_xlfn.IFS(
Table13[[#This Row],[sub category]]&lt;200, "&lt;₹200",
Table13[[#This Row],[sub category]] &lt;=500, "₹200–₹500",Table13[[#This Row],[sub category]] &gt;500, "&gt;₹500"
)</f>
        <v>&gt;₹500</v>
      </c>
      <c r="I506" t="s">
        <v>5552</v>
      </c>
      <c r="J506" t="s">
        <v>5553</v>
      </c>
      <c r="K506" t="s">
        <v>5554</v>
      </c>
      <c r="L506" t="s">
        <v>5555</v>
      </c>
      <c r="M506" t="s">
        <v>5556</v>
      </c>
      <c r="N506" t="s">
        <v>13050</v>
      </c>
      <c r="O506" t="s">
        <v>5557</v>
      </c>
      <c r="P506" t="s">
        <v>5558</v>
      </c>
    </row>
    <row r="507" spans="1:16" x14ac:dyDescent="0.4">
      <c r="A507" t="s">
        <v>11477</v>
      </c>
      <c r="B507" t="s">
        <v>11478</v>
      </c>
      <c r="C507" t="s">
        <v>13122</v>
      </c>
      <c r="D507" s="2" t="s">
        <v>13142</v>
      </c>
      <c r="E507" s="2" t="s">
        <v>13148</v>
      </c>
      <c r="F507" s="1" t="s">
        <v>13206</v>
      </c>
      <c r="G507" s="4" t="e">
        <f>Table13[[#This Row],[ category]]*#REF!</f>
        <v>#VALUE!</v>
      </c>
      <c r="H507" s="4" t="str" cm="1">
        <f t="array" ref="H507">_xlfn.IFS(
Table13[[#This Row],[sub category]]&lt;200, "&lt;₹200",
Table13[[#This Row],[sub category]] &lt;=500, "₹200–₹500",Table13[[#This Row],[sub category]] &gt;500, "&gt;₹500"
)</f>
        <v>&gt;₹500</v>
      </c>
      <c r="I507" t="s">
        <v>10942</v>
      </c>
      <c r="J507" t="s">
        <v>11479</v>
      </c>
      <c r="K507" t="s">
        <v>11480</v>
      </c>
      <c r="L507" t="s">
        <v>11481</v>
      </c>
      <c r="M507" t="s">
        <v>11482</v>
      </c>
      <c r="N507" t="s">
        <v>11483</v>
      </c>
      <c r="O507" t="s">
        <v>11484</v>
      </c>
      <c r="P507" t="s">
        <v>11485</v>
      </c>
    </row>
    <row r="508" spans="1:16" x14ac:dyDescent="0.4">
      <c r="A508" t="s">
        <v>1443</v>
      </c>
      <c r="B508" t="s">
        <v>1444</v>
      </c>
      <c r="C508" t="s">
        <v>13107</v>
      </c>
      <c r="D508" t="s">
        <v>13114</v>
      </c>
      <c r="E508" t="s">
        <v>13130</v>
      </c>
      <c r="F508" s="1" t="s">
        <v>13121</v>
      </c>
      <c r="G508" s="4" t="e">
        <f>Table13[[#This Row],[ category]]*#REF!</f>
        <v>#VALUE!</v>
      </c>
      <c r="H508" s="4" t="str" cm="1">
        <f t="array" ref="H508">_xlfn.IFS(
Table13[[#This Row],[sub category]]&lt;200, "&lt;₹200",
Table13[[#This Row],[sub category]] &lt;=500, "₹200–₹500",Table13[[#This Row],[sub category]] &gt;500, "&gt;₹500"
)</f>
        <v>&gt;₹500</v>
      </c>
      <c r="I508" t="s">
        <v>1445</v>
      </c>
      <c r="J508" t="s">
        <v>1446</v>
      </c>
      <c r="K508" t="s">
        <v>1447</v>
      </c>
      <c r="L508" t="s">
        <v>1448</v>
      </c>
      <c r="M508" t="s">
        <v>1449</v>
      </c>
      <c r="N508" t="s">
        <v>13030</v>
      </c>
      <c r="O508" t="s">
        <v>1450</v>
      </c>
      <c r="P508" t="s">
        <v>1451</v>
      </c>
    </row>
    <row r="509" spans="1:16" x14ac:dyDescent="0.4">
      <c r="A509" t="s">
        <v>2143</v>
      </c>
      <c r="B509" t="s">
        <v>2144</v>
      </c>
      <c r="C509" t="s">
        <v>13107</v>
      </c>
      <c r="D509" t="s">
        <v>13114</v>
      </c>
      <c r="E509" t="s">
        <v>13130</v>
      </c>
      <c r="F509" s="1" t="s">
        <v>13121</v>
      </c>
      <c r="G509" s="4" t="e">
        <f>Table13[[#This Row],[ category]]*#REF!</f>
        <v>#VALUE!</v>
      </c>
      <c r="H509" s="4" t="str" cm="1">
        <f t="array" ref="H509">_xlfn.IFS(
Table13[[#This Row],[sub category]]&lt;200, "&lt;₹200",
Table13[[#This Row],[sub category]] &lt;=500, "₹200–₹500",Table13[[#This Row],[sub category]] &gt;500, "&gt;₹500"
)</f>
        <v>&gt;₹500</v>
      </c>
      <c r="I509" t="s">
        <v>1445</v>
      </c>
      <c r="J509" t="s">
        <v>1446</v>
      </c>
      <c r="K509" t="s">
        <v>1447</v>
      </c>
      <c r="L509" t="s">
        <v>1448</v>
      </c>
      <c r="M509" t="s">
        <v>1449</v>
      </c>
      <c r="N509" t="s">
        <v>13030</v>
      </c>
      <c r="O509" t="s">
        <v>2145</v>
      </c>
      <c r="P509" t="s">
        <v>2146</v>
      </c>
    </row>
    <row r="510" spans="1:16" x14ac:dyDescent="0.4">
      <c r="A510" t="s">
        <v>1476</v>
      </c>
      <c r="B510" t="s">
        <v>1477</v>
      </c>
      <c r="C510" t="s">
        <v>13111</v>
      </c>
      <c r="D510" t="s">
        <v>13119</v>
      </c>
      <c r="E510" s="2" t="s">
        <v>13120</v>
      </c>
      <c r="F510" s="1" t="s">
        <v>13190</v>
      </c>
      <c r="G510" s="4" t="e">
        <f>Table13[[#This Row],[ category]]*#REF!</f>
        <v>#VALUE!</v>
      </c>
      <c r="H510" s="4" t="str" cm="1">
        <f t="array" ref="H510">_xlfn.IFS(
Table13[[#This Row],[sub category]]&lt;200, "&lt;₹200",
Table13[[#This Row],[sub category]] &lt;=500, "₹200–₹500",Table13[[#This Row],[sub category]] &gt;500, "&gt;₹500"
)</f>
        <v>&gt;₹500</v>
      </c>
      <c r="I510" t="s">
        <v>1478</v>
      </c>
      <c r="J510" t="s">
        <v>1479</v>
      </c>
      <c r="K510" t="s">
        <v>1480</v>
      </c>
      <c r="L510" t="s">
        <v>1481</v>
      </c>
      <c r="M510" t="s">
        <v>1482</v>
      </c>
      <c r="N510" t="s">
        <v>1483</v>
      </c>
      <c r="O510" t="s">
        <v>1484</v>
      </c>
      <c r="P510" t="s">
        <v>1485</v>
      </c>
    </row>
    <row r="511" spans="1:16" x14ac:dyDescent="0.4">
      <c r="A511" t="s">
        <v>12623</v>
      </c>
      <c r="B511" t="s">
        <v>12624</v>
      </c>
      <c r="C511" t="s">
        <v>13122</v>
      </c>
      <c r="D511" t="s">
        <v>13123</v>
      </c>
      <c r="E511" t="s">
        <v>13131</v>
      </c>
      <c r="F511" s="1" t="s">
        <v>13132</v>
      </c>
      <c r="G511" s="4" t="e">
        <f>Table13[[#This Row],[ category]]*#REF!</f>
        <v>#VALUE!</v>
      </c>
      <c r="H511" s="4" t="str" cm="1">
        <f t="array" ref="H511">_xlfn.IFS(
Table13[[#This Row],[sub category]]&lt;200, "&lt;₹200",
Table13[[#This Row],[sub category]] &lt;=500, "₹200–₹500",Table13[[#This Row],[sub category]] &gt;500, "&gt;₹500"
)</f>
        <v>&gt;₹500</v>
      </c>
      <c r="I511" t="s">
        <v>12625</v>
      </c>
      <c r="J511" t="s">
        <v>12626</v>
      </c>
      <c r="K511" t="s">
        <v>12627</v>
      </c>
      <c r="L511" t="s">
        <v>12628</v>
      </c>
      <c r="M511" t="s">
        <v>12629</v>
      </c>
      <c r="N511" t="s">
        <v>12630</v>
      </c>
      <c r="O511" t="s">
        <v>12631</v>
      </c>
      <c r="P511" t="s">
        <v>12632</v>
      </c>
    </row>
    <row r="512" spans="1:16" x14ac:dyDescent="0.4">
      <c r="A512" t="s">
        <v>11002</v>
      </c>
      <c r="B512" t="s">
        <v>11003</v>
      </c>
      <c r="C512" t="s">
        <v>13122</v>
      </c>
      <c r="D512" t="s">
        <v>13123</v>
      </c>
      <c r="E512" s="2" t="s">
        <v>13131</v>
      </c>
      <c r="F512" s="1" t="s">
        <v>13132</v>
      </c>
      <c r="G512" s="4" t="e">
        <f>Table13[[#This Row],[ category]]*#REF!</f>
        <v>#VALUE!</v>
      </c>
      <c r="H512" s="4" t="str" cm="1">
        <f t="array" ref="H512">_xlfn.IFS(
Table13[[#This Row],[sub category]]&lt;200, "&lt;₹200",
Table13[[#This Row],[sub category]] &lt;=500, "₹200–₹500",Table13[[#This Row],[sub category]] &gt;500, "&gt;₹500"
)</f>
        <v>&gt;₹500</v>
      </c>
      <c r="I512" t="s">
        <v>11004</v>
      </c>
      <c r="J512" t="s">
        <v>11005</v>
      </c>
      <c r="K512" t="s">
        <v>11006</v>
      </c>
      <c r="L512" t="s">
        <v>11007</v>
      </c>
      <c r="M512" t="s">
        <v>11008</v>
      </c>
      <c r="N512" t="s">
        <v>11009</v>
      </c>
      <c r="O512" t="s">
        <v>11010</v>
      </c>
      <c r="P512" t="s">
        <v>11011</v>
      </c>
    </row>
    <row r="513" spans="1:16" x14ac:dyDescent="0.4">
      <c r="A513" t="s">
        <v>10325</v>
      </c>
      <c r="B513" t="s">
        <v>10326</v>
      </c>
      <c r="C513" t="s">
        <v>13122</v>
      </c>
      <c r="D513" t="s">
        <v>13230</v>
      </c>
      <c r="E513" t="s">
        <v>13231</v>
      </c>
      <c r="F513" s="1" t="s">
        <v>13295</v>
      </c>
      <c r="G513" s="4" t="e">
        <f>Table13[[#This Row],[ category]]*#REF!</f>
        <v>#VALUE!</v>
      </c>
      <c r="H513" s="4" t="str" cm="1">
        <f t="array" ref="H513">_xlfn.IFS(
Table13[[#This Row],[sub category]]&lt;200, "&lt;₹200",
Table13[[#This Row],[sub category]] &lt;=500, "₹200–₹500",Table13[[#This Row],[sub category]] &gt;500, "&gt;₹500"
)</f>
        <v>&gt;₹500</v>
      </c>
      <c r="I513" t="s">
        <v>10328</v>
      </c>
      <c r="J513" t="s">
        <v>10329</v>
      </c>
      <c r="K513" t="s">
        <v>10330</v>
      </c>
      <c r="L513" t="s">
        <v>10331</v>
      </c>
      <c r="M513" t="s">
        <v>10332</v>
      </c>
      <c r="N513" t="s">
        <v>10333</v>
      </c>
      <c r="O513" t="s">
        <v>10334</v>
      </c>
      <c r="P513" t="s">
        <v>10335</v>
      </c>
    </row>
    <row r="514" spans="1:16" x14ac:dyDescent="0.4">
      <c r="A514" t="s">
        <v>6604</v>
      </c>
      <c r="B514" t="s">
        <v>6605</v>
      </c>
      <c r="C514" t="s">
        <v>13107</v>
      </c>
      <c r="D514" t="s">
        <v>13114</v>
      </c>
      <c r="E514" s="2" t="s">
        <v>13155</v>
      </c>
      <c r="F514" s="1" t="s">
        <v>13292</v>
      </c>
      <c r="G514" s="4" t="e">
        <f>Table13[[#This Row],[ category]]*#REF!</f>
        <v>#VALUE!</v>
      </c>
      <c r="H514" s="4" t="str" cm="1">
        <f t="array" ref="H514">_xlfn.IFS(
Table13[[#This Row],[sub category]]&lt;200, "&lt;₹200",
Table13[[#This Row],[sub category]] &lt;=500, "₹200–₹500",Table13[[#This Row],[sub category]] &gt;500, "&gt;₹500"
)</f>
        <v>&gt;₹500</v>
      </c>
      <c r="I514" t="s">
        <v>6607</v>
      </c>
      <c r="J514" t="s">
        <v>6608</v>
      </c>
      <c r="K514" t="s">
        <v>6609</v>
      </c>
      <c r="L514" t="s">
        <v>6610</v>
      </c>
      <c r="M514" t="s">
        <v>6611</v>
      </c>
      <c r="N514" t="s">
        <v>6612</v>
      </c>
      <c r="O514" t="s">
        <v>6613</v>
      </c>
      <c r="P514" t="s">
        <v>6614</v>
      </c>
    </row>
    <row r="515" spans="1:16" x14ac:dyDescent="0.4">
      <c r="A515" t="s">
        <v>9201</v>
      </c>
      <c r="B515" t="s">
        <v>9202</v>
      </c>
      <c r="C515" t="s">
        <v>13122</v>
      </c>
      <c r="D515" s="2" t="s">
        <v>13123</v>
      </c>
      <c r="E515" s="2" t="s">
        <v>13124</v>
      </c>
      <c r="F515" s="1" t="s">
        <v>13186</v>
      </c>
      <c r="G515" s="4" t="e">
        <f>Table13[[#This Row],[ category]]*#REF!</f>
        <v>#VALUE!</v>
      </c>
      <c r="H515" s="4" t="str" cm="1">
        <f t="array" ref="H515">_xlfn.IFS(
Table13[[#This Row],[sub category]]&lt;200, "&lt;₹200",
Table13[[#This Row],[sub category]] &lt;=500, "₹200–₹500",Table13[[#This Row],[sub category]] &gt;500, "&gt;₹500"
)</f>
        <v>&gt;₹500</v>
      </c>
      <c r="I515" t="s">
        <v>9203</v>
      </c>
      <c r="J515" t="s">
        <v>9204</v>
      </c>
      <c r="K515" t="s">
        <v>9205</v>
      </c>
      <c r="L515" t="s">
        <v>9206</v>
      </c>
      <c r="M515" t="s">
        <v>9207</v>
      </c>
      <c r="N515" t="s">
        <v>9208</v>
      </c>
      <c r="O515" t="s">
        <v>9209</v>
      </c>
      <c r="P515" t="s">
        <v>9210</v>
      </c>
    </row>
    <row r="516" spans="1:16" x14ac:dyDescent="0.4">
      <c r="A516" t="s">
        <v>178</v>
      </c>
      <c r="B516" t="s">
        <v>179</v>
      </c>
      <c r="C516" t="s">
        <v>13107</v>
      </c>
      <c r="D516" t="s">
        <v>13114</v>
      </c>
      <c r="E516" t="s">
        <v>13130</v>
      </c>
      <c r="F516" s="1" t="s">
        <v>13121</v>
      </c>
      <c r="G516" s="4" t="e">
        <f>Table13[[#This Row],[ category]]*#REF!</f>
        <v>#VALUE!</v>
      </c>
      <c r="H516" s="4" t="str" cm="1">
        <f t="array" ref="H516">_xlfn.IFS(
Table13[[#This Row],[sub category]]&lt;200, "&lt;₹200",
Table13[[#This Row],[sub category]] &lt;=500, "₹200–₹500",Table13[[#This Row],[sub category]] &gt;500, "&gt;₹500"
)</f>
        <v>&gt;₹500</v>
      </c>
      <c r="I516" t="s">
        <v>180</v>
      </c>
      <c r="J516" t="s">
        <v>30</v>
      </c>
      <c r="K516" t="s">
        <v>31</v>
      </c>
      <c r="L516" t="s">
        <v>32</v>
      </c>
      <c r="M516" t="s">
        <v>33</v>
      </c>
      <c r="N516" t="s">
        <v>34</v>
      </c>
      <c r="O516" t="s">
        <v>181</v>
      </c>
      <c r="P516" t="s">
        <v>182</v>
      </c>
    </row>
    <row r="517" spans="1:16" x14ac:dyDescent="0.4">
      <c r="A517" t="s">
        <v>107</v>
      </c>
      <c r="B517" t="s">
        <v>108</v>
      </c>
      <c r="C517" t="s">
        <v>13107</v>
      </c>
      <c r="D517" t="s">
        <v>13114</v>
      </c>
      <c r="E517" t="s">
        <v>13130</v>
      </c>
      <c r="F517" s="1" t="s">
        <v>13121</v>
      </c>
      <c r="G517" s="4" t="e">
        <f>Table13[[#This Row],[ category]]*#REF!</f>
        <v>#VALUE!</v>
      </c>
      <c r="H517" s="4" t="str" cm="1">
        <f t="array" ref="H517">_xlfn.IFS(
Table13[[#This Row],[sub category]]&lt;200, "&lt;₹200",
Table13[[#This Row],[sub category]] &lt;=500, "₹200–₹500",Table13[[#This Row],[sub category]] &gt;500, "&gt;₹500"
)</f>
        <v>&gt;₹500</v>
      </c>
      <c r="I517" t="s">
        <v>109</v>
      </c>
      <c r="J517" t="s">
        <v>30</v>
      </c>
      <c r="K517" t="s">
        <v>31</v>
      </c>
      <c r="L517" t="s">
        <v>32</v>
      </c>
      <c r="M517" t="s">
        <v>33</v>
      </c>
      <c r="N517" t="s">
        <v>34</v>
      </c>
      <c r="O517" t="s">
        <v>110</v>
      </c>
      <c r="P517" t="s">
        <v>111</v>
      </c>
    </row>
    <row r="518" spans="1:16" x14ac:dyDescent="0.4">
      <c r="A518" t="s">
        <v>1212</v>
      </c>
      <c r="B518" t="s">
        <v>1213</v>
      </c>
      <c r="C518" t="s">
        <v>13107</v>
      </c>
      <c r="D518" t="s">
        <v>13114</v>
      </c>
      <c r="E518" s="2" t="s">
        <v>13130</v>
      </c>
      <c r="F518" s="1" t="s">
        <v>13121</v>
      </c>
      <c r="G518" s="4" t="e">
        <f>Table13[[#This Row],[ category]]*#REF!</f>
        <v>#VALUE!</v>
      </c>
      <c r="H518" s="4" t="str" cm="1">
        <f t="array" ref="H518">_xlfn.IFS(
Table13[[#This Row],[sub category]]&lt;200, "&lt;₹200",
Table13[[#This Row],[sub category]] &lt;=500, "₹200–₹500",Table13[[#This Row],[sub category]] &gt;500, "&gt;₹500"
)</f>
        <v>&gt;₹500</v>
      </c>
      <c r="I518" t="s">
        <v>1214</v>
      </c>
      <c r="J518" t="s">
        <v>1215</v>
      </c>
      <c r="K518" t="s">
        <v>1216</v>
      </c>
      <c r="L518" t="s">
        <v>1217</v>
      </c>
      <c r="M518" t="s">
        <v>1218</v>
      </c>
      <c r="N518" t="s">
        <v>1219</v>
      </c>
      <c r="O518" t="s">
        <v>1220</v>
      </c>
      <c r="P518" t="s">
        <v>1221</v>
      </c>
    </row>
    <row r="519" spans="1:16" x14ac:dyDescent="0.4">
      <c r="A519" t="s">
        <v>927</v>
      </c>
      <c r="B519" t="s">
        <v>928</v>
      </c>
      <c r="C519" t="s">
        <v>13107</v>
      </c>
      <c r="D519" t="s">
        <v>13114</v>
      </c>
      <c r="E519" s="2" t="s">
        <v>13130</v>
      </c>
      <c r="F519" s="1" t="s">
        <v>13121</v>
      </c>
      <c r="G519" s="4" t="e">
        <f>Table13[[#This Row],[ category]]*#REF!</f>
        <v>#VALUE!</v>
      </c>
      <c r="H519" s="4" t="str" cm="1">
        <f t="array" ref="H519">_xlfn.IFS(
Table13[[#This Row],[sub category]]&lt;200, "&lt;₹200",
Table13[[#This Row],[sub category]] &lt;=500, "₹200–₹500",Table13[[#This Row],[sub category]] &gt;500, "&gt;₹500"
)</f>
        <v>&gt;₹500</v>
      </c>
      <c r="I519" t="s">
        <v>498</v>
      </c>
      <c r="J519" t="s">
        <v>929</v>
      </c>
      <c r="K519" t="s">
        <v>930</v>
      </c>
      <c r="L519" t="s">
        <v>931</v>
      </c>
      <c r="M519" t="s">
        <v>932</v>
      </c>
      <c r="N519" t="s">
        <v>933</v>
      </c>
      <c r="O519" t="s">
        <v>504</v>
      </c>
      <c r="P519" t="s">
        <v>934</v>
      </c>
    </row>
    <row r="520" spans="1:16" x14ac:dyDescent="0.4">
      <c r="A520" t="s">
        <v>1312</v>
      </c>
      <c r="B520" t="s">
        <v>1313</v>
      </c>
      <c r="C520" t="s">
        <v>13107</v>
      </c>
      <c r="D520" t="s">
        <v>13114</v>
      </c>
      <c r="E520" s="2" t="s">
        <v>13130</v>
      </c>
      <c r="F520" s="1" t="s">
        <v>13121</v>
      </c>
      <c r="G520" s="4" t="e">
        <f>Table13[[#This Row],[ category]]*#REF!</f>
        <v>#VALUE!</v>
      </c>
      <c r="H520" s="4" t="str" cm="1">
        <f t="array" ref="H520">_xlfn.IFS(
Table13[[#This Row],[sub category]]&lt;200, "&lt;₹200",
Table13[[#This Row],[sub category]] &lt;=500, "₹200–₹500",Table13[[#This Row],[sub category]] &gt;500, "&gt;₹500"
)</f>
        <v>&gt;₹500</v>
      </c>
      <c r="I520" t="s">
        <v>498</v>
      </c>
      <c r="J520" t="s">
        <v>1314</v>
      </c>
      <c r="K520" t="s">
        <v>1315</v>
      </c>
      <c r="L520" t="s">
        <v>1316</v>
      </c>
      <c r="M520" t="s">
        <v>1317</v>
      </c>
      <c r="N520" t="s">
        <v>1318</v>
      </c>
      <c r="O520" t="s">
        <v>1319</v>
      </c>
      <c r="P520" t="s">
        <v>1320</v>
      </c>
    </row>
    <row r="521" spans="1:16" x14ac:dyDescent="0.4">
      <c r="A521" t="s">
        <v>496</v>
      </c>
      <c r="B521" t="s">
        <v>497</v>
      </c>
      <c r="C521" t="s">
        <v>13107</v>
      </c>
      <c r="D521" t="s">
        <v>13114</v>
      </c>
      <c r="E521" s="2" t="s">
        <v>13130</v>
      </c>
      <c r="F521" s="1" t="s">
        <v>13121</v>
      </c>
      <c r="G521" s="4" t="e">
        <f>Table13[[#This Row],[ category]]*#REF!</f>
        <v>#VALUE!</v>
      </c>
      <c r="H521" s="4" t="str" cm="1">
        <f t="array" ref="H521">_xlfn.IFS(
Table13[[#This Row],[sub category]]&lt;200, "&lt;₹200",
Table13[[#This Row],[sub category]] &lt;=500, "₹200–₹500",Table13[[#This Row],[sub category]] &gt;500, "&gt;₹500"
)</f>
        <v>&gt;₹500</v>
      </c>
      <c r="I521" t="s">
        <v>498</v>
      </c>
      <c r="J521" t="s">
        <v>499</v>
      </c>
      <c r="K521" t="s">
        <v>500</v>
      </c>
      <c r="L521" t="s">
        <v>501</v>
      </c>
      <c r="M521" t="s">
        <v>502</v>
      </c>
      <c r="N521" t="s">
        <v>503</v>
      </c>
      <c r="O521" t="s">
        <v>504</v>
      </c>
      <c r="P521" t="s">
        <v>505</v>
      </c>
    </row>
    <row r="522" spans="1:16" x14ac:dyDescent="0.4">
      <c r="A522" t="s">
        <v>11816</v>
      </c>
      <c r="B522" t="s">
        <v>11817</v>
      </c>
      <c r="C522" t="s">
        <v>13122</v>
      </c>
      <c r="D522" s="2" t="s">
        <v>13123</v>
      </c>
      <c r="E522" s="2" t="s">
        <v>13124</v>
      </c>
      <c r="F522" s="1" t="s">
        <v>13250</v>
      </c>
      <c r="G522" s="4" t="e">
        <f>Table13[[#This Row],[ category]]*#REF!</f>
        <v>#VALUE!</v>
      </c>
      <c r="H522" s="4" t="str" cm="1">
        <f t="array" ref="H522">_xlfn.IFS(
Table13[[#This Row],[sub category]]&lt;200, "&lt;₹200",
Table13[[#This Row],[sub category]] &lt;=500, "₹200–₹500",Table13[[#This Row],[sub category]] &gt;500, "&gt;₹500"
)</f>
        <v>&gt;₹500</v>
      </c>
      <c r="I522" t="s">
        <v>11818</v>
      </c>
      <c r="J522" t="s">
        <v>11819</v>
      </c>
      <c r="K522" t="s">
        <v>11820</v>
      </c>
      <c r="L522" t="s">
        <v>11821</v>
      </c>
      <c r="M522" t="s">
        <v>11822</v>
      </c>
      <c r="N522" t="s">
        <v>11823</v>
      </c>
      <c r="O522" t="s">
        <v>11824</v>
      </c>
      <c r="P522" t="s">
        <v>11825</v>
      </c>
    </row>
    <row r="523" spans="1:16" x14ac:dyDescent="0.4">
      <c r="A523" t="s">
        <v>8988</v>
      </c>
      <c r="B523" t="s">
        <v>8989</v>
      </c>
      <c r="C523" t="s">
        <v>13122</v>
      </c>
      <c r="D523" s="2" t="s">
        <v>13123</v>
      </c>
      <c r="E523" s="2" t="s">
        <v>13124</v>
      </c>
      <c r="F523" s="1" t="s">
        <v>13163</v>
      </c>
      <c r="G523" s="4" t="e">
        <f>Table13[[#This Row],[ category]]*#REF!</f>
        <v>#VALUE!</v>
      </c>
      <c r="H523" s="4" t="str" cm="1">
        <f t="array" ref="H523">_xlfn.IFS(
Table13[[#This Row],[sub category]]&lt;200, "&lt;₹200",
Table13[[#This Row],[sub category]] &lt;=500, "₹200–₹500",Table13[[#This Row],[sub category]] &gt;500, "&gt;₹500"
)</f>
        <v>&gt;₹500</v>
      </c>
      <c r="I523" t="s">
        <v>8990</v>
      </c>
      <c r="J523" t="s">
        <v>8991</v>
      </c>
      <c r="K523" t="s">
        <v>8992</v>
      </c>
      <c r="L523" t="s">
        <v>8993</v>
      </c>
      <c r="M523" t="s">
        <v>8994</v>
      </c>
      <c r="N523" t="s">
        <v>8995</v>
      </c>
      <c r="O523" t="s">
        <v>8996</v>
      </c>
      <c r="P523" t="s">
        <v>8997</v>
      </c>
    </row>
    <row r="524" spans="1:16" x14ac:dyDescent="0.4">
      <c r="A524" t="s">
        <v>157</v>
      </c>
      <c r="B524" t="s">
        <v>158</v>
      </c>
      <c r="C524" t="s">
        <v>13107</v>
      </c>
      <c r="D524" t="s">
        <v>13114</v>
      </c>
      <c r="E524" t="s">
        <v>13130</v>
      </c>
      <c r="F524" s="1" t="s">
        <v>13121</v>
      </c>
      <c r="G524" s="4" t="e">
        <f>Table13[[#This Row],[ category]]*#REF!</f>
        <v>#VALUE!</v>
      </c>
      <c r="H524" s="4" t="str" cm="1">
        <f t="array" ref="H524">_xlfn.IFS(
Table13[[#This Row],[sub category]]&lt;200, "&lt;₹200",
Table13[[#This Row],[sub category]] &lt;=500, "₹200–₹500",Table13[[#This Row],[sub category]] &gt;500, "&gt;₹500"
)</f>
        <v>&gt;₹500</v>
      </c>
      <c r="I524" t="s">
        <v>159</v>
      </c>
      <c r="J524" t="s">
        <v>160</v>
      </c>
      <c r="K524" t="s">
        <v>161</v>
      </c>
      <c r="L524" t="s">
        <v>162</v>
      </c>
      <c r="M524" t="s">
        <v>163</v>
      </c>
      <c r="N524" t="s">
        <v>164</v>
      </c>
      <c r="O524" t="s">
        <v>165</v>
      </c>
      <c r="P524" t="s">
        <v>166</v>
      </c>
    </row>
    <row r="525" spans="1:16" x14ac:dyDescent="0.4">
      <c r="A525" t="s">
        <v>10940</v>
      </c>
      <c r="B525" t="s">
        <v>10941</v>
      </c>
      <c r="C525" t="s">
        <v>13122</v>
      </c>
      <c r="D525" s="2" t="s">
        <v>13142</v>
      </c>
      <c r="E525" s="2" t="s">
        <v>13148</v>
      </c>
      <c r="F525" s="1" t="s">
        <v>13206</v>
      </c>
      <c r="G525" s="4" t="e">
        <f>Table13[[#This Row],[ category]]*#REF!</f>
        <v>#VALUE!</v>
      </c>
      <c r="H525" s="4" t="str" cm="1">
        <f t="array" ref="H525">_xlfn.IFS(
Table13[[#This Row],[sub category]]&lt;200, "&lt;₹200",
Table13[[#This Row],[sub category]] &lt;=500, "₹200–₹500",Table13[[#This Row],[sub category]] &gt;500, "&gt;₹500"
)</f>
        <v>&gt;₹500</v>
      </c>
      <c r="I525" t="s">
        <v>10942</v>
      </c>
      <c r="J525" t="s">
        <v>10943</v>
      </c>
      <c r="K525" t="s">
        <v>10944</v>
      </c>
      <c r="L525" t="s">
        <v>10945</v>
      </c>
      <c r="M525" t="s">
        <v>10946</v>
      </c>
      <c r="N525" t="s">
        <v>10947</v>
      </c>
      <c r="O525" t="s">
        <v>10948</v>
      </c>
      <c r="P525" t="s">
        <v>10949</v>
      </c>
    </row>
    <row r="526" spans="1:16" x14ac:dyDescent="0.4">
      <c r="A526" t="s">
        <v>8741</v>
      </c>
      <c r="B526" t="s">
        <v>8742</v>
      </c>
      <c r="C526" t="s">
        <v>13122</v>
      </c>
      <c r="D526" s="2" t="s">
        <v>13123</v>
      </c>
      <c r="E526" s="2" t="s">
        <v>13124</v>
      </c>
      <c r="F526" s="1" t="s">
        <v>13186</v>
      </c>
      <c r="G526" s="4" t="e">
        <f>Table13[[#This Row],[ category]]*#REF!</f>
        <v>#VALUE!</v>
      </c>
      <c r="H526" s="4" t="str" cm="1">
        <f t="array" ref="H526">_xlfn.IFS(
Table13[[#This Row],[sub category]]&lt;200, "&lt;₹200",
Table13[[#This Row],[sub category]] &lt;=500, "₹200–₹500",Table13[[#This Row],[sub category]] &gt;500, "&gt;₹500"
)</f>
        <v>&gt;₹500</v>
      </c>
      <c r="I526" t="s">
        <v>8743</v>
      </c>
      <c r="J526" t="s">
        <v>8744</v>
      </c>
      <c r="K526" t="s">
        <v>8745</v>
      </c>
      <c r="L526" t="s">
        <v>8746</v>
      </c>
      <c r="M526" t="s">
        <v>8747</v>
      </c>
      <c r="N526" t="s">
        <v>8748</v>
      </c>
      <c r="O526" t="s">
        <v>8749</v>
      </c>
      <c r="P526" t="s">
        <v>8750</v>
      </c>
    </row>
    <row r="527" spans="1:16" x14ac:dyDescent="0.4">
      <c r="A527" t="s">
        <v>1964</v>
      </c>
      <c r="B527" t="s">
        <v>1965</v>
      </c>
      <c r="C527" t="s">
        <v>13111</v>
      </c>
      <c r="D527" t="s">
        <v>13119</v>
      </c>
      <c r="E527" t="s">
        <v>13120</v>
      </c>
      <c r="F527" s="1" t="s">
        <v>13243</v>
      </c>
      <c r="G527" s="4" t="e">
        <f>Table13[[#This Row],[ category]]*#REF!</f>
        <v>#VALUE!</v>
      </c>
      <c r="H527" s="4" t="str" cm="1">
        <f t="array" ref="H527">_xlfn.IFS(
Table13[[#This Row],[sub category]]&lt;200, "&lt;₹200",
Table13[[#This Row],[sub category]] &lt;=500, "₹200–₹500",Table13[[#This Row],[sub category]] &gt;500, "&gt;₹500"
)</f>
        <v>&gt;₹500</v>
      </c>
      <c r="I527" t="s">
        <v>1966</v>
      </c>
      <c r="J527" t="s">
        <v>1967</v>
      </c>
      <c r="K527" t="s">
        <v>1968</v>
      </c>
      <c r="L527" t="s">
        <v>1969</v>
      </c>
      <c r="M527" t="s">
        <v>1970</v>
      </c>
      <c r="N527" t="s">
        <v>1971</v>
      </c>
      <c r="O527" t="s">
        <v>1972</v>
      </c>
      <c r="P527" t="s">
        <v>1973</v>
      </c>
    </row>
    <row r="528" spans="1:16" x14ac:dyDescent="0.4">
      <c r="A528" t="s">
        <v>10346</v>
      </c>
      <c r="B528" t="s">
        <v>10347</v>
      </c>
      <c r="C528" t="s">
        <v>13122</v>
      </c>
      <c r="D528" t="s">
        <v>13230</v>
      </c>
      <c r="E528" t="s">
        <v>13231</v>
      </c>
      <c r="F528" s="1" t="s">
        <v>13232</v>
      </c>
      <c r="G528" s="4" t="e">
        <f>Table13[[#This Row],[ category]]*#REF!</f>
        <v>#VALUE!</v>
      </c>
      <c r="H528" s="4" t="str" cm="1">
        <f t="array" ref="H528">_xlfn.IFS(
Table13[[#This Row],[sub category]]&lt;200, "&lt;₹200",
Table13[[#This Row],[sub category]] &lt;=500, "₹200–₹500",Table13[[#This Row],[sub category]] &gt;500, "&gt;₹500"
)</f>
        <v>&gt;₹500</v>
      </c>
      <c r="I528" t="s">
        <v>10348</v>
      </c>
      <c r="J528" t="s">
        <v>10349</v>
      </c>
      <c r="K528" t="s">
        <v>10350</v>
      </c>
      <c r="L528" t="s">
        <v>10351</v>
      </c>
      <c r="M528" t="s">
        <v>10352</v>
      </c>
      <c r="N528" t="s">
        <v>10353</v>
      </c>
      <c r="O528" t="s">
        <v>10354</v>
      </c>
      <c r="P528" t="s">
        <v>10355</v>
      </c>
    </row>
    <row r="529" spans="1:16" x14ac:dyDescent="0.4">
      <c r="A529" t="s">
        <v>10031</v>
      </c>
      <c r="B529" t="s">
        <v>10032</v>
      </c>
      <c r="C529" t="s">
        <v>13122</v>
      </c>
      <c r="D529" s="2" t="s">
        <v>13123</v>
      </c>
      <c r="E529" s="2" t="s">
        <v>13131</v>
      </c>
      <c r="F529" s="1" t="s">
        <v>13171</v>
      </c>
      <c r="G529" s="4" t="e">
        <f>Table13[[#This Row],[ category]]*#REF!</f>
        <v>#VALUE!</v>
      </c>
      <c r="H529" s="4" t="str" cm="1">
        <f t="array" ref="H529">_xlfn.IFS(
Table13[[#This Row],[sub category]]&lt;200, "&lt;₹200",
Table13[[#This Row],[sub category]] &lt;=500, "₹200–₹500",Table13[[#This Row],[sub category]] &gt;500, "&gt;₹500"
)</f>
        <v>&gt;₹500</v>
      </c>
      <c r="I529" t="s">
        <v>10033</v>
      </c>
      <c r="J529" t="s">
        <v>10034</v>
      </c>
      <c r="K529" t="s">
        <v>10035</v>
      </c>
      <c r="L529" t="s">
        <v>10036</v>
      </c>
      <c r="M529" t="s">
        <v>10037</v>
      </c>
      <c r="N529" t="s">
        <v>10038</v>
      </c>
      <c r="O529" t="s">
        <v>10039</v>
      </c>
      <c r="P529" t="s">
        <v>10040</v>
      </c>
    </row>
    <row r="530" spans="1:16" x14ac:dyDescent="0.4">
      <c r="A530" t="s">
        <v>9241</v>
      </c>
      <c r="B530" t="s">
        <v>9242</v>
      </c>
      <c r="C530" t="s">
        <v>13122</v>
      </c>
      <c r="D530" t="s">
        <v>13123</v>
      </c>
      <c r="E530" s="2" t="s">
        <v>13124</v>
      </c>
      <c r="F530" s="1" t="s">
        <v>13205</v>
      </c>
      <c r="G530" s="4" t="e">
        <f>Table13[[#This Row],[ category]]*#REF!</f>
        <v>#VALUE!</v>
      </c>
      <c r="H530" s="4" t="str" cm="1">
        <f t="array" ref="H530">_xlfn.IFS(
Table13[[#This Row],[sub category]]&lt;200, "&lt;₹200",
Table13[[#This Row],[sub category]] &lt;=500, "₹200–₹500",Table13[[#This Row],[sub category]] &gt;500, "&gt;₹500"
)</f>
        <v>&gt;₹500</v>
      </c>
      <c r="I530" t="s">
        <v>9244</v>
      </c>
      <c r="J530" t="s">
        <v>9245</v>
      </c>
      <c r="K530" t="s">
        <v>9246</v>
      </c>
      <c r="L530" t="s">
        <v>9247</v>
      </c>
      <c r="M530" t="s">
        <v>9248</v>
      </c>
      <c r="N530" t="s">
        <v>9249</v>
      </c>
      <c r="O530" t="s">
        <v>9250</v>
      </c>
      <c r="P530" t="s">
        <v>9251</v>
      </c>
    </row>
    <row r="531" spans="1:16" x14ac:dyDescent="0.4">
      <c r="A531" t="s">
        <v>10113</v>
      </c>
      <c r="B531" t="s">
        <v>10114</v>
      </c>
      <c r="C531" t="s">
        <v>13122</v>
      </c>
      <c r="D531" t="s">
        <v>13230</v>
      </c>
      <c r="E531" t="s">
        <v>13231</v>
      </c>
      <c r="F531" s="1" t="s">
        <v>13296</v>
      </c>
      <c r="G531" s="4" t="e">
        <f>Table13[[#This Row],[ category]]*#REF!</f>
        <v>#VALUE!</v>
      </c>
      <c r="H531" s="4" t="str" cm="1">
        <f t="array" ref="H531">_xlfn.IFS(
Table13[[#This Row],[sub category]]&lt;200, "&lt;₹200",
Table13[[#This Row],[sub category]] &lt;=500, "₹200–₹500",Table13[[#This Row],[sub category]] &gt;500, "&gt;₹500"
)</f>
        <v>&gt;₹500</v>
      </c>
      <c r="I531" t="s">
        <v>10116</v>
      </c>
      <c r="J531" t="s">
        <v>10117</v>
      </c>
      <c r="K531" t="s">
        <v>10118</v>
      </c>
      <c r="L531" t="s">
        <v>10119</v>
      </c>
      <c r="M531" t="s">
        <v>10120</v>
      </c>
      <c r="N531" t="s">
        <v>10121</v>
      </c>
      <c r="O531" t="s">
        <v>10122</v>
      </c>
      <c r="P531" t="s">
        <v>10123</v>
      </c>
    </row>
    <row r="532" spans="1:16" x14ac:dyDescent="0.4">
      <c r="A532" t="s">
        <v>5421</v>
      </c>
      <c r="B532" t="s">
        <v>5422</v>
      </c>
      <c r="C532" t="s">
        <v>13107</v>
      </c>
      <c r="D532" t="s">
        <v>13114</v>
      </c>
      <c r="E532" s="2" t="s">
        <v>13115</v>
      </c>
      <c r="F532" s="1" t="s">
        <v>13116</v>
      </c>
      <c r="G532" s="4" t="e">
        <f>Table13[[#This Row],[ category]]*#REF!</f>
        <v>#VALUE!</v>
      </c>
      <c r="H532" s="4" t="str" cm="1">
        <f t="array" ref="H532">_xlfn.IFS(
Table13[[#This Row],[sub category]]&lt;200, "&lt;₹200",
Table13[[#This Row],[sub category]] &lt;=500, "₹200–₹500",Table13[[#This Row],[sub category]] &gt;500, "&gt;₹500"
)</f>
        <v>&gt;₹500</v>
      </c>
      <c r="I532" t="s">
        <v>5423</v>
      </c>
      <c r="J532" t="s">
        <v>5424</v>
      </c>
      <c r="K532" t="s">
        <v>5425</v>
      </c>
      <c r="L532" t="s">
        <v>5426</v>
      </c>
      <c r="M532" t="s">
        <v>5427</v>
      </c>
      <c r="N532" t="s">
        <v>13048</v>
      </c>
      <c r="O532" t="s">
        <v>5428</v>
      </c>
      <c r="P532" t="s">
        <v>5429</v>
      </c>
    </row>
    <row r="533" spans="1:16" x14ac:dyDescent="0.4">
      <c r="A533" t="s">
        <v>7035</v>
      </c>
      <c r="B533" t="s">
        <v>7036</v>
      </c>
      <c r="C533" t="s">
        <v>13107</v>
      </c>
      <c r="D533" t="s">
        <v>13114</v>
      </c>
      <c r="E533" t="s">
        <v>13115</v>
      </c>
      <c r="F533" s="1" t="s">
        <v>13116</v>
      </c>
      <c r="G533" s="4" t="e">
        <f>Table13[[#This Row],[ category]]*#REF!</f>
        <v>#VALUE!</v>
      </c>
      <c r="H533" s="4" t="str" cm="1">
        <f t="array" ref="H533">_xlfn.IFS(
Table13[[#This Row],[sub category]]&lt;200, "&lt;₹200",
Table13[[#This Row],[sub category]] &lt;=500, "₹200–₹500",Table13[[#This Row],[sub category]] &gt;500, "&gt;₹500"
)</f>
        <v>&gt;₹500</v>
      </c>
      <c r="I533" t="s">
        <v>7037</v>
      </c>
      <c r="J533" t="s">
        <v>7038</v>
      </c>
      <c r="K533" t="s">
        <v>7039</v>
      </c>
      <c r="L533" t="s">
        <v>7040</v>
      </c>
      <c r="M533" t="s">
        <v>7041</v>
      </c>
      <c r="N533" t="s">
        <v>7042</v>
      </c>
      <c r="O533" t="s">
        <v>7043</v>
      </c>
      <c r="P533" t="s">
        <v>7044</v>
      </c>
    </row>
    <row r="534" spans="1:16" x14ac:dyDescent="0.4">
      <c r="A534" t="s">
        <v>8174</v>
      </c>
      <c r="B534" t="s">
        <v>8175</v>
      </c>
      <c r="C534" t="s">
        <v>13111</v>
      </c>
      <c r="D534" s="2" t="s">
        <v>13198</v>
      </c>
      <c r="E534" s="2" t="s">
        <v>13199</v>
      </c>
      <c r="F534" s="1" t="s">
        <v>13216</v>
      </c>
      <c r="G534" s="4" t="e">
        <f>Table13[[#This Row],[ category]]*#REF!</f>
        <v>#VALUE!</v>
      </c>
      <c r="H534" s="4" t="str" cm="1">
        <f t="array" ref="H534">_xlfn.IFS(
Table13[[#This Row],[sub category]]&lt;200, "&lt;₹200",
Table13[[#This Row],[sub category]] &lt;=500, "₹200–₹500",Table13[[#This Row],[sub category]] &gt;500, "&gt;₹500"
)</f>
        <v>&gt;₹500</v>
      </c>
      <c r="I534" t="s">
        <v>8176</v>
      </c>
      <c r="J534" t="s">
        <v>8177</v>
      </c>
      <c r="K534" t="s">
        <v>8178</v>
      </c>
      <c r="L534" t="s">
        <v>8179</v>
      </c>
      <c r="M534" t="s">
        <v>8180</v>
      </c>
      <c r="N534" t="s">
        <v>8181</v>
      </c>
      <c r="O534" t="s">
        <v>8182</v>
      </c>
      <c r="P534" t="s">
        <v>8183</v>
      </c>
    </row>
    <row r="535" spans="1:16" x14ac:dyDescent="0.4">
      <c r="A535" t="s">
        <v>1888</v>
      </c>
      <c r="B535" t="s">
        <v>1889</v>
      </c>
      <c r="C535" t="s">
        <v>13111</v>
      </c>
      <c r="D535" t="s">
        <v>13119</v>
      </c>
      <c r="E535" t="s">
        <v>13120</v>
      </c>
      <c r="F535" s="1" t="s">
        <v>13190</v>
      </c>
      <c r="G535" s="4" t="e">
        <f>Table13[[#This Row],[ category]]*#REF!</f>
        <v>#VALUE!</v>
      </c>
      <c r="H535" s="4" t="str" cm="1">
        <f t="array" ref="H535">_xlfn.IFS(
Table13[[#This Row],[sub category]]&lt;200, "&lt;₹200",
Table13[[#This Row],[sub category]] &lt;=500, "₹200–₹500",Table13[[#This Row],[sub category]] &gt;500, "&gt;₹500"
)</f>
        <v>&gt;₹500</v>
      </c>
      <c r="I535" t="s">
        <v>1890</v>
      </c>
      <c r="J535" t="s">
        <v>1891</v>
      </c>
      <c r="K535" t="s">
        <v>1892</v>
      </c>
      <c r="L535" t="s">
        <v>1893</v>
      </c>
      <c r="M535" t="s">
        <v>1894</v>
      </c>
      <c r="N535" t="s">
        <v>1895</v>
      </c>
      <c r="O535" t="s">
        <v>1896</v>
      </c>
      <c r="P535" t="s">
        <v>1897</v>
      </c>
    </row>
    <row r="536" spans="1:16" x14ac:dyDescent="0.4">
      <c r="A536" t="s">
        <v>3819</v>
      </c>
      <c r="B536" t="s">
        <v>3820</v>
      </c>
      <c r="C536" t="s">
        <v>13111</v>
      </c>
      <c r="D536" s="2" t="s">
        <v>13201</v>
      </c>
      <c r="E536" s="2" t="s">
        <v>13284</v>
      </c>
      <c r="F536" s="1" t="s">
        <v>13285</v>
      </c>
      <c r="G536" s="4" t="e">
        <f>Table13[[#This Row],[ category]]*#REF!</f>
        <v>#VALUE!</v>
      </c>
      <c r="H536" s="4" t="str" cm="1">
        <f t="array" ref="H536">_xlfn.IFS(
Table13[[#This Row],[sub category]]&lt;200, "&lt;₹200",
Table13[[#This Row],[sub category]] &lt;=500, "₹200–₹500",Table13[[#This Row],[sub category]] &gt;500, "&gt;₹500"
)</f>
        <v>&gt;₹500</v>
      </c>
      <c r="I536" t="s">
        <v>3821</v>
      </c>
      <c r="J536" t="s">
        <v>3822</v>
      </c>
      <c r="K536" t="s">
        <v>3823</v>
      </c>
      <c r="L536" t="s">
        <v>3824</v>
      </c>
      <c r="M536" t="s">
        <v>3825</v>
      </c>
      <c r="N536" t="s">
        <v>3826</v>
      </c>
      <c r="O536" t="s">
        <v>3827</v>
      </c>
      <c r="P536" t="s">
        <v>3828</v>
      </c>
    </row>
    <row r="537" spans="1:16" x14ac:dyDescent="0.4">
      <c r="A537" t="s">
        <v>7962</v>
      </c>
      <c r="B537" t="s">
        <v>7963</v>
      </c>
      <c r="C537" t="s">
        <v>13107</v>
      </c>
      <c r="D537" t="s">
        <v>13114</v>
      </c>
      <c r="E537" s="2" t="s">
        <v>13115</v>
      </c>
      <c r="F537" s="1" t="s">
        <v>13176</v>
      </c>
      <c r="G537" s="4" t="e">
        <f>Table13[[#This Row],[ category]]*#REF!</f>
        <v>#VALUE!</v>
      </c>
      <c r="H537" s="4" t="str" cm="1">
        <f t="array" ref="H537">_xlfn.IFS(
Table13[[#This Row],[sub category]]&lt;200, "&lt;₹200",
Table13[[#This Row],[sub category]] &lt;=500, "₹200–₹500",Table13[[#This Row],[sub category]] &gt;500, "&gt;₹500"
)</f>
        <v>&gt;₹500</v>
      </c>
      <c r="I537" t="s">
        <v>7964</v>
      </c>
      <c r="J537" t="s">
        <v>7965</v>
      </c>
      <c r="K537" t="s">
        <v>7966</v>
      </c>
      <c r="L537" t="s">
        <v>7967</v>
      </c>
      <c r="M537" t="s">
        <v>7968</v>
      </c>
      <c r="N537" t="s">
        <v>7969</v>
      </c>
      <c r="O537" t="s">
        <v>7970</v>
      </c>
      <c r="P537" t="s">
        <v>7971</v>
      </c>
    </row>
    <row r="538" spans="1:16" x14ac:dyDescent="0.4">
      <c r="A538" t="s">
        <v>5211</v>
      </c>
      <c r="B538" t="s">
        <v>5212</v>
      </c>
      <c r="C538" t="s">
        <v>13150</v>
      </c>
      <c r="D538" s="2" t="s">
        <v>13151</v>
      </c>
      <c r="E538" s="2" t="s">
        <v>13152</v>
      </c>
      <c r="F538" s="1" t="s">
        <v>13153</v>
      </c>
      <c r="G538" s="4" t="e">
        <f>Table13[[#This Row],[ category]]*#REF!</f>
        <v>#VALUE!</v>
      </c>
      <c r="H538" s="4" t="str" cm="1">
        <f t="array" ref="H538">_xlfn.IFS(
Table13[[#This Row],[sub category]]&lt;200, "&lt;₹200",
Table13[[#This Row],[sub category]] &lt;=500, "₹200–₹500",Table13[[#This Row],[sub category]] &gt;500, "&gt;₹500"
)</f>
        <v>&gt;₹500</v>
      </c>
      <c r="I538" t="s">
        <v>5214</v>
      </c>
      <c r="J538" t="s">
        <v>5215</v>
      </c>
      <c r="K538" t="s">
        <v>5216</v>
      </c>
      <c r="L538" t="s">
        <v>5217</v>
      </c>
      <c r="M538" t="s">
        <v>5218</v>
      </c>
      <c r="N538" t="s">
        <v>13045</v>
      </c>
      <c r="O538" t="s">
        <v>5219</v>
      </c>
      <c r="P538" t="s">
        <v>5220</v>
      </c>
    </row>
    <row r="539" spans="1:16" x14ac:dyDescent="0.4">
      <c r="A539" t="s">
        <v>2831</v>
      </c>
      <c r="B539" t="s">
        <v>2832</v>
      </c>
      <c r="C539" t="s">
        <v>13111</v>
      </c>
      <c r="D539" s="2" t="s">
        <v>13119</v>
      </c>
      <c r="E539" s="2" t="s">
        <v>13236</v>
      </c>
      <c r="F539" s="1" t="s">
        <v>13297</v>
      </c>
      <c r="G539" s="4" t="e">
        <f>Table13[[#This Row],[ category]]*#REF!</f>
        <v>#VALUE!</v>
      </c>
      <c r="H539" s="4" t="str" cm="1">
        <f t="array" ref="H539">_xlfn.IFS(
Table13[[#This Row],[sub category]]&lt;200, "&lt;₹200",
Table13[[#This Row],[sub category]] &lt;=500, "₹200–₹500",Table13[[#This Row],[sub category]] &gt;500, "&gt;₹500"
)</f>
        <v>&gt;₹500</v>
      </c>
      <c r="I539" t="s">
        <v>2833</v>
      </c>
      <c r="J539" t="s">
        <v>2834</v>
      </c>
      <c r="K539" t="s">
        <v>2835</v>
      </c>
      <c r="L539" t="s">
        <v>2836</v>
      </c>
      <c r="M539" t="s">
        <v>2837</v>
      </c>
      <c r="N539" t="s">
        <v>2838</v>
      </c>
      <c r="O539" t="s">
        <v>2839</v>
      </c>
      <c r="P539" t="s">
        <v>2840</v>
      </c>
    </row>
    <row r="540" spans="1:16" x14ac:dyDescent="0.4">
      <c r="A540" t="s">
        <v>8241</v>
      </c>
      <c r="B540" t="s">
        <v>8242</v>
      </c>
      <c r="C540" t="s">
        <v>13107</v>
      </c>
      <c r="D540" t="s">
        <v>13114</v>
      </c>
      <c r="E540" t="s">
        <v>13183</v>
      </c>
      <c r="F540" s="1" t="s">
        <v>13184</v>
      </c>
      <c r="G540" s="4" t="e">
        <f>Table13[[#This Row],[ category]]*#REF!</f>
        <v>#VALUE!</v>
      </c>
      <c r="H540" s="4" t="str" cm="1">
        <f t="array" ref="H540">_xlfn.IFS(
Table13[[#This Row],[sub category]]&lt;200, "&lt;₹200",
Table13[[#This Row],[sub category]] &lt;=500, "₹200–₹500",Table13[[#This Row],[sub category]] &gt;500, "&gt;₹500"
)</f>
        <v>&gt;₹500</v>
      </c>
      <c r="I540" t="s">
        <v>8243</v>
      </c>
      <c r="J540" t="s">
        <v>8244</v>
      </c>
      <c r="K540" t="s">
        <v>8245</v>
      </c>
      <c r="L540" t="s">
        <v>8246</v>
      </c>
      <c r="M540" t="s">
        <v>8247</v>
      </c>
      <c r="N540" t="s">
        <v>8248</v>
      </c>
      <c r="O540" t="s">
        <v>8249</v>
      </c>
      <c r="P540" t="s">
        <v>8250</v>
      </c>
    </row>
    <row r="541" spans="1:16" x14ac:dyDescent="0.4">
      <c r="A541" t="s">
        <v>8317</v>
      </c>
      <c r="B541" t="s">
        <v>8318</v>
      </c>
      <c r="C541" t="s">
        <v>13107</v>
      </c>
      <c r="D541" s="2" t="s">
        <v>13114</v>
      </c>
      <c r="E541" s="2" t="s">
        <v>13183</v>
      </c>
      <c r="F541" s="1" t="s">
        <v>13298</v>
      </c>
      <c r="G541" s="4" t="e">
        <f>Table13[[#This Row],[ category]]*#REF!</f>
        <v>#VALUE!</v>
      </c>
      <c r="H541" s="4" t="str" cm="1">
        <f t="array" ref="H541">_xlfn.IFS(
Table13[[#This Row],[sub category]]&lt;200, "&lt;₹200",
Table13[[#This Row],[sub category]] &lt;=500, "₹200–₹500",Table13[[#This Row],[sub category]] &gt;500, "&gt;₹500"
)</f>
        <v>&gt;₹500</v>
      </c>
      <c r="I541" t="s">
        <v>8319</v>
      </c>
      <c r="J541" t="s">
        <v>8320</v>
      </c>
      <c r="K541" t="s">
        <v>8321</v>
      </c>
      <c r="L541" t="s">
        <v>8322</v>
      </c>
      <c r="M541" t="s">
        <v>8323</v>
      </c>
      <c r="N541" t="s">
        <v>8324</v>
      </c>
      <c r="O541" t="s">
        <v>8325</v>
      </c>
      <c r="P541" t="s">
        <v>8326</v>
      </c>
    </row>
    <row r="542" spans="1:16" x14ac:dyDescent="0.4">
      <c r="A542" t="s">
        <v>8387</v>
      </c>
      <c r="B542" t="s">
        <v>8388</v>
      </c>
      <c r="C542" t="s">
        <v>13107</v>
      </c>
      <c r="D542" s="2" t="s">
        <v>13114</v>
      </c>
      <c r="E542" s="2" t="s">
        <v>13183</v>
      </c>
      <c r="F542" s="1" t="s">
        <v>13298</v>
      </c>
      <c r="G542" s="4" t="e">
        <f>Table13[[#This Row],[ category]]*#REF!</f>
        <v>#VALUE!</v>
      </c>
      <c r="H542" s="4" t="str" cm="1">
        <f t="array" ref="H542">_xlfn.IFS(
Table13[[#This Row],[sub category]]&lt;200, "&lt;₹200",
Table13[[#This Row],[sub category]] &lt;=500, "₹200–₹500",Table13[[#This Row],[sub category]] &gt;500, "&gt;₹500"
)</f>
        <v>&gt;₹500</v>
      </c>
      <c r="I542" t="s">
        <v>8389</v>
      </c>
      <c r="J542" t="s">
        <v>8390</v>
      </c>
      <c r="K542" t="s">
        <v>8391</v>
      </c>
      <c r="L542" t="s">
        <v>8392</v>
      </c>
      <c r="M542" t="s">
        <v>8393</v>
      </c>
      <c r="N542" t="s">
        <v>8394</v>
      </c>
      <c r="O542" t="s">
        <v>8395</v>
      </c>
      <c r="P542" t="s">
        <v>8396</v>
      </c>
    </row>
    <row r="543" spans="1:16" x14ac:dyDescent="0.4">
      <c r="A543" t="s">
        <v>6994</v>
      </c>
      <c r="B543" t="s">
        <v>6995</v>
      </c>
      <c r="C543" t="s">
        <v>13107</v>
      </c>
      <c r="D543" t="s">
        <v>13114</v>
      </c>
      <c r="E543" t="s">
        <v>13155</v>
      </c>
      <c r="F543" s="1" t="s">
        <v>13222</v>
      </c>
      <c r="G543" s="4" t="e">
        <f>Table13[[#This Row],[ category]]*#REF!</f>
        <v>#VALUE!</v>
      </c>
      <c r="H543" s="4" t="str" cm="1">
        <f t="array" ref="H543">_xlfn.IFS(
Table13[[#This Row],[sub category]]&lt;200, "&lt;₹200",
Table13[[#This Row],[sub category]] &lt;=500, "₹200–₹500",Table13[[#This Row],[sub category]] &gt;500, "&gt;₹500"
)</f>
        <v>&gt;₹500</v>
      </c>
      <c r="I543" t="s">
        <v>6996</v>
      </c>
      <c r="J543" t="s">
        <v>6997</v>
      </c>
      <c r="K543" t="s">
        <v>6998</v>
      </c>
      <c r="L543" t="s">
        <v>6999</v>
      </c>
      <c r="M543" t="s">
        <v>7000</v>
      </c>
      <c r="N543" t="s">
        <v>7001</v>
      </c>
      <c r="O543" t="s">
        <v>7002</v>
      </c>
      <c r="P543" t="s">
        <v>7003</v>
      </c>
    </row>
    <row r="544" spans="1:16" x14ac:dyDescent="0.4">
      <c r="A544" t="s">
        <v>4188</v>
      </c>
      <c r="B544" t="s">
        <v>4189</v>
      </c>
      <c r="C544" t="s">
        <v>13111</v>
      </c>
      <c r="D544" t="s">
        <v>13201</v>
      </c>
      <c r="E544" t="s">
        <v>13202</v>
      </c>
      <c r="F544" s="1" t="s">
        <v>13203</v>
      </c>
      <c r="G544" s="4" t="e">
        <f>Table13[[#This Row],[ category]]*#REF!</f>
        <v>#VALUE!</v>
      </c>
      <c r="H544" s="4" t="str" cm="1">
        <f t="array" ref="H544">_xlfn.IFS(
Table13[[#This Row],[sub category]]&lt;200, "&lt;₹200",
Table13[[#This Row],[sub category]] &lt;=500, "₹200–₹500",Table13[[#This Row],[sub category]] &gt;500, "&gt;₹500"
)</f>
        <v>&gt;₹500</v>
      </c>
      <c r="I544" t="s">
        <v>4190</v>
      </c>
      <c r="J544" t="s">
        <v>4191</v>
      </c>
      <c r="K544" t="s">
        <v>4192</v>
      </c>
      <c r="L544" t="s">
        <v>4193</v>
      </c>
      <c r="M544" t="s">
        <v>4194</v>
      </c>
      <c r="N544" t="s">
        <v>4195</v>
      </c>
      <c r="O544" t="s">
        <v>4196</v>
      </c>
      <c r="P544" t="s">
        <v>4197</v>
      </c>
    </row>
    <row r="545" spans="1:16" x14ac:dyDescent="0.4">
      <c r="A545" t="s">
        <v>1734</v>
      </c>
      <c r="B545" t="s">
        <v>1735</v>
      </c>
      <c r="C545" t="s">
        <v>13107</v>
      </c>
      <c r="D545" t="s">
        <v>13114</v>
      </c>
      <c r="E545" s="2" t="s">
        <v>13130</v>
      </c>
      <c r="F545" s="1" t="s">
        <v>13121</v>
      </c>
      <c r="G545" s="4" t="e">
        <f>Table13[[#This Row],[ category]]*#REF!</f>
        <v>#VALUE!</v>
      </c>
      <c r="H545" s="4" t="str" cm="1">
        <f t="array" ref="H545">_xlfn.IFS(
Table13[[#This Row],[sub category]]&lt;200, "&lt;₹200",
Table13[[#This Row],[sub category]] &lt;=500, "₹200–₹500",Table13[[#This Row],[sub category]] &gt;500, "&gt;₹500"
)</f>
        <v>&gt;₹500</v>
      </c>
      <c r="I545" t="s">
        <v>1736</v>
      </c>
      <c r="J545" t="s">
        <v>1737</v>
      </c>
      <c r="K545" t="s">
        <v>1738</v>
      </c>
      <c r="L545" t="s">
        <v>1739</v>
      </c>
      <c r="M545" t="s">
        <v>1740</v>
      </c>
      <c r="N545" t="s">
        <v>1741</v>
      </c>
      <c r="O545" t="s">
        <v>1742</v>
      </c>
      <c r="P545" t="s">
        <v>1743</v>
      </c>
    </row>
    <row r="546" spans="1:16" x14ac:dyDescent="0.4">
      <c r="A546" t="s">
        <v>1086</v>
      </c>
      <c r="B546" t="s">
        <v>1087</v>
      </c>
      <c r="C546" t="s">
        <v>13107</v>
      </c>
      <c r="D546" s="2" t="s">
        <v>13114</v>
      </c>
      <c r="E546" s="2" t="s">
        <v>13130</v>
      </c>
      <c r="F546" s="1" t="s">
        <v>13121</v>
      </c>
      <c r="G546" s="4" t="e">
        <f>Table13[[#This Row],[ category]]*#REF!</f>
        <v>#VALUE!</v>
      </c>
      <c r="H546" s="4" t="str" cm="1">
        <f t="array" ref="H546">_xlfn.IFS(
Table13[[#This Row],[sub category]]&lt;200, "&lt;₹200",
Table13[[#This Row],[sub category]] &lt;=500, "₹200–₹500",Table13[[#This Row],[sub category]] &gt;500, "&gt;₹500"
)</f>
        <v>&gt;₹500</v>
      </c>
      <c r="I546" t="s">
        <v>1088</v>
      </c>
      <c r="J546" t="s">
        <v>1089</v>
      </c>
      <c r="K546" t="s">
        <v>1090</v>
      </c>
      <c r="L546" t="s">
        <v>1091</v>
      </c>
      <c r="M546" t="s">
        <v>1092</v>
      </c>
      <c r="N546" t="s">
        <v>1093</v>
      </c>
      <c r="O546" t="s">
        <v>1094</v>
      </c>
      <c r="P546" t="s">
        <v>1095</v>
      </c>
    </row>
    <row r="547" spans="1:16" x14ac:dyDescent="0.4">
      <c r="A547" t="s">
        <v>2089</v>
      </c>
      <c r="B547" t="s">
        <v>2090</v>
      </c>
      <c r="C547" t="s">
        <v>13107</v>
      </c>
      <c r="D547" t="s">
        <v>13114</v>
      </c>
      <c r="E547" t="s">
        <v>13130</v>
      </c>
      <c r="F547" s="1" t="s">
        <v>13121</v>
      </c>
      <c r="G547" s="4" t="e">
        <f>Table13[[#This Row],[ category]]*#REF!</f>
        <v>#VALUE!</v>
      </c>
      <c r="H547" s="4" t="str" cm="1">
        <f t="array" ref="H547">_xlfn.IFS(
Table13[[#This Row],[sub category]]&lt;200, "&lt;₹200",
Table13[[#This Row],[sub category]] &lt;=500, "₹200–₹500",Table13[[#This Row],[sub category]] &gt;500, "&gt;₹500"
)</f>
        <v>&gt;₹500</v>
      </c>
      <c r="I547" t="s">
        <v>1468</v>
      </c>
      <c r="J547" t="s">
        <v>2091</v>
      </c>
      <c r="K547" t="s">
        <v>2092</v>
      </c>
      <c r="L547" t="s">
        <v>2093</v>
      </c>
      <c r="M547" t="s">
        <v>2094</v>
      </c>
      <c r="N547" t="s">
        <v>2095</v>
      </c>
      <c r="O547" t="s">
        <v>2096</v>
      </c>
      <c r="P547" t="s">
        <v>2097</v>
      </c>
    </row>
    <row r="548" spans="1:16" x14ac:dyDescent="0.4">
      <c r="A548" t="s">
        <v>1397</v>
      </c>
      <c r="B548" t="s">
        <v>1398</v>
      </c>
      <c r="C548" t="s">
        <v>13107</v>
      </c>
      <c r="D548" s="2" t="s">
        <v>13114</v>
      </c>
      <c r="E548" s="2" t="s">
        <v>13130</v>
      </c>
      <c r="F548" s="1" t="s">
        <v>13121</v>
      </c>
      <c r="G548" s="4" t="e">
        <f>Table13[[#This Row],[ category]]*#REF!</f>
        <v>#VALUE!</v>
      </c>
      <c r="H548" s="4" t="str" cm="1">
        <f t="array" ref="H548">_xlfn.IFS(
Table13[[#This Row],[sub category]]&lt;200, "&lt;₹200",
Table13[[#This Row],[sub category]] &lt;=500, "₹200–₹500",Table13[[#This Row],[sub category]] &gt;500, "&gt;₹500"
)</f>
        <v>&gt;₹500</v>
      </c>
      <c r="I548" t="s">
        <v>1399</v>
      </c>
      <c r="J548" t="s">
        <v>1089</v>
      </c>
      <c r="K548" t="s">
        <v>1090</v>
      </c>
      <c r="L548" t="s">
        <v>1091</v>
      </c>
      <c r="M548" t="s">
        <v>1092</v>
      </c>
      <c r="N548" t="s">
        <v>1093</v>
      </c>
      <c r="O548" t="s">
        <v>1400</v>
      </c>
      <c r="P548" t="s">
        <v>1401</v>
      </c>
    </row>
    <row r="549" spans="1:16" x14ac:dyDescent="0.4">
      <c r="A549" t="s">
        <v>1466</v>
      </c>
      <c r="B549" t="s">
        <v>1467</v>
      </c>
      <c r="C549" t="s">
        <v>13107</v>
      </c>
      <c r="D549" t="s">
        <v>13114</v>
      </c>
      <c r="E549" t="s">
        <v>13130</v>
      </c>
      <c r="F549" s="1" t="s">
        <v>13121</v>
      </c>
      <c r="G549" s="4" t="e">
        <f>Table13[[#This Row],[ category]]*#REF!</f>
        <v>#VALUE!</v>
      </c>
      <c r="H549" s="4" t="str" cm="1">
        <f t="array" ref="H549">_xlfn.IFS(
Table13[[#This Row],[sub category]]&lt;200, "&lt;₹200",
Table13[[#This Row],[sub category]] &lt;=500, "₹200–₹500",Table13[[#This Row],[sub category]] &gt;500, "&gt;₹500"
)</f>
        <v>&gt;₹500</v>
      </c>
      <c r="I549" t="s">
        <v>1468</v>
      </c>
      <c r="J549" t="s">
        <v>1469</v>
      </c>
      <c r="K549" t="s">
        <v>1470</v>
      </c>
      <c r="L549" t="s">
        <v>1471</v>
      </c>
      <c r="M549" t="s">
        <v>1472</v>
      </c>
      <c r="N549" t="s">
        <v>1473</v>
      </c>
      <c r="O549" t="s">
        <v>1474</v>
      </c>
      <c r="P549" t="s">
        <v>1475</v>
      </c>
    </row>
    <row r="550" spans="1:16" x14ac:dyDescent="0.4">
      <c r="A550" t="s">
        <v>2304</v>
      </c>
      <c r="B550" t="s">
        <v>2305</v>
      </c>
      <c r="C550" t="s">
        <v>13107</v>
      </c>
      <c r="D550" s="2" t="s">
        <v>13114</v>
      </c>
      <c r="E550" s="2" t="s">
        <v>13130</v>
      </c>
      <c r="F550" s="1" t="s">
        <v>13121</v>
      </c>
      <c r="G550" s="4" t="e">
        <f>Table13[[#This Row],[ category]]*#REF!</f>
        <v>#VALUE!</v>
      </c>
      <c r="H550" s="4" t="str" cm="1">
        <f t="array" ref="H550">_xlfn.IFS(
Table13[[#This Row],[sub category]]&lt;200, "&lt;₹200",
Table13[[#This Row],[sub category]] &lt;=500, "₹200–₹500",Table13[[#This Row],[sub category]] &gt;500, "&gt;₹500"
)</f>
        <v>&gt;₹500</v>
      </c>
      <c r="I550" t="s">
        <v>2306</v>
      </c>
      <c r="J550" t="s">
        <v>1737</v>
      </c>
      <c r="K550" t="s">
        <v>1738</v>
      </c>
      <c r="L550" t="s">
        <v>1739</v>
      </c>
      <c r="M550" t="s">
        <v>1740</v>
      </c>
      <c r="N550" t="s">
        <v>1741</v>
      </c>
      <c r="O550" t="s">
        <v>2307</v>
      </c>
      <c r="P550" t="s">
        <v>2308</v>
      </c>
    </row>
    <row r="551" spans="1:16" x14ac:dyDescent="0.4">
      <c r="A551" t="s">
        <v>5679</v>
      </c>
      <c r="B551" t="s">
        <v>5680</v>
      </c>
      <c r="C551" t="s">
        <v>13107</v>
      </c>
      <c r="D551" s="2" t="s">
        <v>13117</v>
      </c>
      <c r="E551" s="2" t="s">
        <v>13118</v>
      </c>
      <c r="F551" s="1"/>
      <c r="G551" s="4" t="e">
        <f>Table13[[#This Row],[ category]]*#REF!</f>
        <v>#VALUE!</v>
      </c>
      <c r="H551" s="4" t="str" cm="1">
        <f t="array" ref="H551">_xlfn.IFS(
Table13[[#This Row],[sub category]]&lt;200, "&lt;₹200",
Table13[[#This Row],[sub category]] &lt;=500, "₹200–₹500",Table13[[#This Row],[sub category]] &gt;500, "&gt;₹500"
)</f>
        <v>&gt;₹500</v>
      </c>
      <c r="I551" t="s">
        <v>5681</v>
      </c>
      <c r="J551" t="s">
        <v>5682</v>
      </c>
      <c r="K551" t="s">
        <v>5683</v>
      </c>
      <c r="L551" t="s">
        <v>5684</v>
      </c>
      <c r="M551" t="s">
        <v>5685</v>
      </c>
      <c r="N551" t="s">
        <v>5686</v>
      </c>
      <c r="O551" t="s">
        <v>5687</v>
      </c>
      <c r="P551" t="s">
        <v>5688</v>
      </c>
    </row>
    <row r="552" spans="1:16" x14ac:dyDescent="0.4">
      <c r="A552" t="s">
        <v>213</v>
      </c>
      <c r="B552" t="s">
        <v>214</v>
      </c>
      <c r="C552" t="s">
        <v>13111</v>
      </c>
      <c r="D552" t="s">
        <v>13119</v>
      </c>
      <c r="E552" t="s">
        <v>13120</v>
      </c>
      <c r="F552" s="1" t="s">
        <v>13121</v>
      </c>
      <c r="G552" s="4" t="e">
        <f>Table13[[#This Row],[ category]]*#REF!</f>
        <v>#VALUE!</v>
      </c>
      <c r="H552" s="4" t="str" cm="1">
        <f t="array" ref="H552">_xlfn.IFS(
Table13[[#This Row],[sub category]]&lt;200, "&lt;₹200",
Table13[[#This Row],[sub category]] &lt;=500, "₹200–₹500",Table13[[#This Row],[sub category]] &gt;500, "&gt;₹500"
)</f>
        <v>&gt;₹500</v>
      </c>
      <c r="I552" t="s">
        <v>215</v>
      </c>
      <c r="J552" t="s">
        <v>216</v>
      </c>
      <c r="K552" t="s">
        <v>217</v>
      </c>
      <c r="L552" t="s">
        <v>218</v>
      </c>
      <c r="M552" t="s">
        <v>219</v>
      </c>
      <c r="N552" t="s">
        <v>220</v>
      </c>
      <c r="O552" t="s">
        <v>221</v>
      </c>
      <c r="P552" t="s">
        <v>222</v>
      </c>
    </row>
    <row r="553" spans="1:16" x14ac:dyDescent="0.4">
      <c r="A553" t="s">
        <v>5503</v>
      </c>
      <c r="B553" t="s">
        <v>5504</v>
      </c>
      <c r="C553" t="s">
        <v>13111</v>
      </c>
      <c r="D553" s="2" t="s">
        <v>13198</v>
      </c>
      <c r="E553" s="2" t="s">
        <v>13199</v>
      </c>
      <c r="F553" s="1" t="s">
        <v>13200</v>
      </c>
      <c r="G553" s="4" t="e">
        <f>Table13[[#This Row],[ category]]*#REF!</f>
        <v>#VALUE!</v>
      </c>
      <c r="H553" s="4" t="str" cm="1">
        <f t="array" ref="H553">_xlfn.IFS(
Table13[[#This Row],[sub category]]&lt;200, "&lt;₹200",
Table13[[#This Row],[sub category]] &lt;=500, "₹200–₹500",Table13[[#This Row],[sub category]] &gt;500, "&gt;₹500"
)</f>
        <v>&gt;₹500</v>
      </c>
      <c r="I553" t="s">
        <v>5505</v>
      </c>
      <c r="J553" t="s">
        <v>5506</v>
      </c>
      <c r="K553" t="s">
        <v>5507</v>
      </c>
      <c r="L553" t="s">
        <v>5508</v>
      </c>
      <c r="M553" t="s">
        <v>5509</v>
      </c>
      <c r="N553" t="s">
        <v>5510</v>
      </c>
      <c r="O553" t="s">
        <v>5511</v>
      </c>
      <c r="P553" t="s">
        <v>5512</v>
      </c>
    </row>
    <row r="554" spans="1:16" x14ac:dyDescent="0.4">
      <c r="A554" t="s">
        <v>5452</v>
      </c>
      <c r="B554" t="s">
        <v>5453</v>
      </c>
      <c r="C554" t="s">
        <v>13111</v>
      </c>
      <c r="D554" s="2" t="s">
        <v>13198</v>
      </c>
      <c r="E554" s="2" t="s">
        <v>13199</v>
      </c>
      <c r="F554" s="1" t="s">
        <v>13299</v>
      </c>
      <c r="G554" s="4" t="e">
        <f>Table13[[#This Row],[ category]]*#REF!</f>
        <v>#VALUE!</v>
      </c>
      <c r="H554" s="4" t="str" cm="1">
        <f t="array" ref="H554">_xlfn.IFS(
Table13[[#This Row],[sub category]]&lt;200, "&lt;₹200",
Table13[[#This Row],[sub category]] &lt;=500, "₹200–₹500",Table13[[#This Row],[sub category]] &gt;500, "&gt;₹500"
)</f>
        <v>&gt;₹500</v>
      </c>
      <c r="I554" t="s">
        <v>5455</v>
      </c>
      <c r="J554" t="s">
        <v>5456</v>
      </c>
      <c r="K554" t="s">
        <v>5457</v>
      </c>
      <c r="L554" t="s">
        <v>5458</v>
      </c>
      <c r="M554" t="s">
        <v>5459</v>
      </c>
      <c r="N554" t="s">
        <v>5460</v>
      </c>
      <c r="O554" t="s">
        <v>5461</v>
      </c>
      <c r="P554" t="s">
        <v>5462</v>
      </c>
    </row>
    <row r="555" spans="1:16" x14ac:dyDescent="0.4">
      <c r="A555" t="s">
        <v>1272</v>
      </c>
      <c r="B555" t="s">
        <v>1273</v>
      </c>
      <c r="C555" t="s">
        <v>13107</v>
      </c>
      <c r="D555" s="2" t="s">
        <v>13108</v>
      </c>
      <c r="E555" s="2" t="s">
        <v>13109</v>
      </c>
      <c r="F555" s="1" t="s">
        <v>13110</v>
      </c>
      <c r="G555" s="4" t="e">
        <f>Table13[[#This Row],[ category]]*#REF!</f>
        <v>#VALUE!</v>
      </c>
      <c r="H555" s="4" t="str" cm="1">
        <f t="array" ref="H555">_xlfn.IFS(
Table13[[#This Row],[sub category]]&lt;200, "&lt;₹200",
Table13[[#This Row],[sub category]] &lt;=500, "₹200–₹500",Table13[[#This Row],[sub category]] &gt;500, "&gt;₹500"
)</f>
        <v>&gt;₹500</v>
      </c>
      <c r="I555" t="s">
        <v>1274</v>
      </c>
      <c r="J555" t="s">
        <v>484</v>
      </c>
      <c r="K555" t="s">
        <v>485</v>
      </c>
      <c r="L555" t="s">
        <v>486</v>
      </c>
      <c r="M555" t="s">
        <v>487</v>
      </c>
      <c r="N555" t="s">
        <v>488</v>
      </c>
      <c r="O555" t="s">
        <v>1275</v>
      </c>
      <c r="P555" t="s">
        <v>1276</v>
      </c>
    </row>
    <row r="556" spans="1:16" x14ac:dyDescent="0.4">
      <c r="A556" t="s">
        <v>4026</v>
      </c>
      <c r="B556" t="s">
        <v>4027</v>
      </c>
      <c r="C556" t="s">
        <v>13111</v>
      </c>
      <c r="D556" t="s">
        <v>13201</v>
      </c>
      <c r="E556" t="s">
        <v>13202</v>
      </c>
      <c r="F556" s="1" t="s">
        <v>13203</v>
      </c>
      <c r="G556" s="4" t="e">
        <f>Table13[[#This Row],[ category]]*#REF!</f>
        <v>#VALUE!</v>
      </c>
      <c r="H556" s="4" t="str" cm="1">
        <f t="array" ref="H556">_xlfn.IFS(
Table13[[#This Row],[sub category]]&lt;200, "&lt;₹200",
Table13[[#This Row],[sub category]] &lt;=500, "₹200–₹500",Table13[[#This Row],[sub category]] &gt;500, "&gt;₹500"
)</f>
        <v>&gt;₹500</v>
      </c>
      <c r="I556" t="s">
        <v>4028</v>
      </c>
      <c r="J556" t="s">
        <v>4029</v>
      </c>
      <c r="K556" t="s">
        <v>4030</v>
      </c>
      <c r="L556" t="s">
        <v>4031</v>
      </c>
      <c r="M556" t="s">
        <v>4032</v>
      </c>
      <c r="N556" t="s">
        <v>4033</v>
      </c>
      <c r="O556" t="s">
        <v>4034</v>
      </c>
      <c r="P556" t="s">
        <v>4035</v>
      </c>
    </row>
    <row r="557" spans="1:16" x14ac:dyDescent="0.4">
      <c r="A557" t="s">
        <v>138</v>
      </c>
      <c r="B557" t="s">
        <v>139</v>
      </c>
      <c r="C557" t="s">
        <v>13107</v>
      </c>
      <c r="D557" t="s">
        <v>13114</v>
      </c>
      <c r="E557" t="s">
        <v>13130</v>
      </c>
      <c r="F557" s="1" t="s">
        <v>13121</v>
      </c>
      <c r="G557" s="4" t="e">
        <f>Table13[[#This Row],[ category]]*#REF!</f>
        <v>#VALUE!</v>
      </c>
      <c r="H557" s="4" t="str" cm="1">
        <f t="array" ref="H557">_xlfn.IFS(
Table13[[#This Row],[sub category]]&lt;200, "&lt;₹200",
Table13[[#This Row],[sub category]] &lt;=500, "₹200–₹500",Table13[[#This Row],[sub category]] &gt;500, "&gt;₹500"
)</f>
        <v>&gt;₹500</v>
      </c>
      <c r="I557" t="s">
        <v>140</v>
      </c>
      <c r="J557" t="s">
        <v>141</v>
      </c>
      <c r="K557" t="s">
        <v>142</v>
      </c>
      <c r="L557" t="s">
        <v>143</v>
      </c>
      <c r="M557" t="s">
        <v>144</v>
      </c>
      <c r="N557" t="s">
        <v>145</v>
      </c>
      <c r="O557" t="s">
        <v>146</v>
      </c>
      <c r="P557" t="s">
        <v>147</v>
      </c>
    </row>
    <row r="558" spans="1:16" x14ac:dyDescent="0.4">
      <c r="A558" t="s">
        <v>3517</v>
      </c>
      <c r="B558" t="s">
        <v>3518</v>
      </c>
      <c r="C558" t="s">
        <v>13107</v>
      </c>
      <c r="D558" t="s">
        <v>13114</v>
      </c>
      <c r="E558" t="s">
        <v>13130</v>
      </c>
      <c r="F558" s="1" t="s">
        <v>13300</v>
      </c>
      <c r="G558" s="4" t="e">
        <f>Table13[[#This Row],[ category]]*#REF!</f>
        <v>#VALUE!</v>
      </c>
      <c r="H558" s="4" t="str" cm="1">
        <f t="array" ref="H558">_xlfn.IFS(
Table13[[#This Row],[sub category]]&lt;200, "&lt;₹200",
Table13[[#This Row],[sub category]] &lt;=500, "₹200–₹500",Table13[[#This Row],[sub category]] &gt;500, "&gt;₹500"
)</f>
        <v>&gt;₹500</v>
      </c>
      <c r="I558" t="s">
        <v>3520</v>
      </c>
      <c r="J558" t="s">
        <v>3521</v>
      </c>
      <c r="K558" t="s">
        <v>3522</v>
      </c>
      <c r="L558" t="s">
        <v>3523</v>
      </c>
      <c r="M558" t="s">
        <v>3524</v>
      </c>
      <c r="N558" t="s">
        <v>3525</v>
      </c>
      <c r="O558" t="s">
        <v>3526</v>
      </c>
      <c r="P558" t="s">
        <v>3527</v>
      </c>
    </row>
    <row r="559" spans="1:16" x14ac:dyDescent="0.4">
      <c r="A559" t="s">
        <v>11676</v>
      </c>
      <c r="B559" t="s">
        <v>11677</v>
      </c>
      <c r="C559" t="s">
        <v>13122</v>
      </c>
      <c r="D559" s="2" t="s">
        <v>13123</v>
      </c>
      <c r="E559" s="2" t="s">
        <v>13124</v>
      </c>
      <c r="F559" s="1" t="s">
        <v>13165</v>
      </c>
      <c r="G559" s="4" t="e">
        <f>Table13[[#This Row],[ category]]*#REF!</f>
        <v>#VALUE!</v>
      </c>
      <c r="H559" s="4" t="str" cm="1">
        <f t="array" ref="H559">_xlfn.IFS(
Table13[[#This Row],[sub category]]&lt;200, "&lt;₹200",
Table13[[#This Row],[sub category]] &lt;=500, "₹200–₹500",Table13[[#This Row],[sub category]] &gt;500, "&gt;₹500"
)</f>
        <v>&gt;₹500</v>
      </c>
      <c r="I559" t="s">
        <v>11678</v>
      </c>
      <c r="J559" t="s">
        <v>11679</v>
      </c>
      <c r="K559" t="s">
        <v>11680</v>
      </c>
      <c r="L559" t="s">
        <v>11681</v>
      </c>
      <c r="M559" t="s">
        <v>11682</v>
      </c>
      <c r="N559" t="s">
        <v>11683</v>
      </c>
      <c r="O559" t="s">
        <v>11684</v>
      </c>
      <c r="P559" t="s">
        <v>11685</v>
      </c>
    </row>
    <row r="560" spans="1:16" x14ac:dyDescent="0.4">
      <c r="A560" t="s">
        <v>3578</v>
      </c>
      <c r="B560" t="s">
        <v>3579</v>
      </c>
      <c r="C560" t="s">
        <v>13111</v>
      </c>
      <c r="D560" t="s">
        <v>13198</v>
      </c>
      <c r="E560" s="2" t="s">
        <v>13199</v>
      </c>
      <c r="F560" s="1" t="s">
        <v>13216</v>
      </c>
      <c r="G560" s="4" t="e">
        <f>Table13[[#This Row],[ category]]*#REF!</f>
        <v>#VALUE!</v>
      </c>
      <c r="H560" s="4" t="str" cm="1">
        <f t="array" ref="H560">_xlfn.IFS(
Table13[[#This Row],[sub category]]&lt;200, "&lt;₹200",
Table13[[#This Row],[sub category]] &lt;=500, "₹200–₹500",Table13[[#This Row],[sub category]] &gt;500, "&gt;₹500"
)</f>
        <v>&gt;₹500</v>
      </c>
      <c r="I560" t="s">
        <v>3580</v>
      </c>
      <c r="J560" t="s">
        <v>3581</v>
      </c>
      <c r="K560" t="s">
        <v>3582</v>
      </c>
      <c r="L560" t="s">
        <v>3583</v>
      </c>
      <c r="M560" t="s">
        <v>3584</v>
      </c>
      <c r="N560" t="s">
        <v>3585</v>
      </c>
      <c r="O560" t="s">
        <v>3586</v>
      </c>
      <c r="P560" t="s">
        <v>3587</v>
      </c>
    </row>
    <row r="561" spans="1:16" x14ac:dyDescent="0.4">
      <c r="A561" t="s">
        <v>12412</v>
      </c>
      <c r="B561" t="s">
        <v>12413</v>
      </c>
      <c r="C561" t="s">
        <v>13122</v>
      </c>
      <c r="D561" s="2" t="s">
        <v>13123</v>
      </c>
      <c r="E561" s="2" t="s">
        <v>13124</v>
      </c>
      <c r="F561" s="1" t="s">
        <v>13197</v>
      </c>
      <c r="G561" s="4" t="e">
        <f>Table13[[#This Row],[ category]]*#REF!</f>
        <v>#VALUE!</v>
      </c>
      <c r="H561" s="4" t="str" cm="1">
        <f t="array" ref="H561">_xlfn.IFS(
Table13[[#This Row],[sub category]]&lt;200, "&lt;₹200",
Table13[[#This Row],[sub category]] &lt;=500, "₹200–₹500",Table13[[#This Row],[sub category]] &gt;500, "&gt;₹500"
)</f>
        <v>&gt;₹500</v>
      </c>
      <c r="I561" t="s">
        <v>12414</v>
      </c>
      <c r="J561" t="s">
        <v>12415</v>
      </c>
      <c r="K561" t="s">
        <v>12416</v>
      </c>
      <c r="L561" t="s">
        <v>12417</v>
      </c>
      <c r="M561" t="s">
        <v>12418</v>
      </c>
      <c r="N561" t="s">
        <v>12419</v>
      </c>
      <c r="O561" t="s">
        <v>12420</v>
      </c>
      <c r="P561" t="s">
        <v>12421</v>
      </c>
    </row>
    <row r="562" spans="1:16" x14ac:dyDescent="0.4">
      <c r="A562" t="s">
        <v>6645</v>
      </c>
      <c r="B562" t="s">
        <v>6646</v>
      </c>
      <c r="C562" t="s">
        <v>13107</v>
      </c>
      <c r="D562" s="2" t="s">
        <v>13114</v>
      </c>
      <c r="E562" s="2" t="s">
        <v>13155</v>
      </c>
      <c r="F562" s="1"/>
      <c r="G562" s="4" t="e">
        <f>Table13[[#This Row],[ category]]*#REF!</f>
        <v>#VALUE!</v>
      </c>
      <c r="H562" s="4" t="str" cm="1">
        <f t="array" ref="H562">_xlfn.IFS(
Table13[[#This Row],[sub category]]&lt;200, "&lt;₹200",
Table13[[#This Row],[sub category]] &lt;=500, "₹200–₹500",Table13[[#This Row],[sub category]] &gt;500, "&gt;₹500"
)</f>
        <v>&gt;₹500</v>
      </c>
      <c r="I562" t="s">
        <v>6648</v>
      </c>
      <c r="J562" t="s">
        <v>6649</v>
      </c>
      <c r="K562" t="s">
        <v>6650</v>
      </c>
      <c r="L562" t="s">
        <v>6651</v>
      </c>
      <c r="M562" t="s">
        <v>6652</v>
      </c>
      <c r="N562" t="s">
        <v>6653</v>
      </c>
      <c r="O562" t="s">
        <v>6654</v>
      </c>
      <c r="P562" t="s">
        <v>6655</v>
      </c>
    </row>
    <row r="563" spans="1:16" x14ac:dyDescent="0.4">
      <c r="A563" t="s">
        <v>11265</v>
      </c>
      <c r="B563" t="s">
        <v>11266</v>
      </c>
      <c r="C563" t="s">
        <v>13122</v>
      </c>
      <c r="D563" s="2" t="s">
        <v>13123</v>
      </c>
      <c r="E563" s="2" t="s">
        <v>13133</v>
      </c>
      <c r="F563" s="1" t="s">
        <v>13188</v>
      </c>
      <c r="G563" s="4" t="e">
        <f>Table13[[#This Row],[ category]]*#REF!</f>
        <v>#VALUE!</v>
      </c>
      <c r="H563" s="4" t="str" cm="1">
        <f t="array" ref="H563">_xlfn.IFS(
Table13[[#This Row],[sub category]]&lt;200, "&lt;₹200",
Table13[[#This Row],[sub category]] &lt;=500, "₹200–₹500",Table13[[#This Row],[sub category]] &gt;500, "&gt;₹500"
)</f>
        <v>&gt;₹500</v>
      </c>
      <c r="I563" t="s">
        <v>11267</v>
      </c>
      <c r="J563" t="s">
        <v>11268</v>
      </c>
      <c r="K563" t="s">
        <v>11269</v>
      </c>
      <c r="L563" t="s">
        <v>11270</v>
      </c>
      <c r="M563" t="s">
        <v>11271</v>
      </c>
      <c r="N563" t="s">
        <v>11272</v>
      </c>
      <c r="O563" t="s">
        <v>11273</v>
      </c>
      <c r="P563" t="s">
        <v>11274</v>
      </c>
    </row>
    <row r="564" spans="1:16" x14ac:dyDescent="0.4">
      <c r="A564" t="s">
        <v>2916</v>
      </c>
      <c r="B564" t="s">
        <v>2917</v>
      </c>
      <c r="C564" t="s">
        <v>13107</v>
      </c>
      <c r="D564" s="2" t="s">
        <v>13114</v>
      </c>
      <c r="E564" s="2" t="s">
        <v>13130</v>
      </c>
      <c r="F564" s="1" t="s">
        <v>13121</v>
      </c>
      <c r="G564" s="4" t="e">
        <f>Table13[[#This Row],[ category]]*#REF!</f>
        <v>#VALUE!</v>
      </c>
      <c r="H564" s="4" t="str" cm="1">
        <f t="array" ref="H564">_xlfn.IFS(
Table13[[#This Row],[sub category]]&lt;200, "&lt;₹200",
Table13[[#This Row],[sub category]] &lt;=500, "₹200–₹500",Table13[[#This Row],[sub category]] &gt;500, "&gt;₹500"
)</f>
        <v>&gt;₹500</v>
      </c>
      <c r="I564" t="s">
        <v>2918</v>
      </c>
      <c r="J564" t="s">
        <v>2919</v>
      </c>
      <c r="K564" t="s">
        <v>2920</v>
      </c>
      <c r="L564" t="s">
        <v>2921</v>
      </c>
      <c r="M564" t="s">
        <v>2922</v>
      </c>
      <c r="N564" t="s">
        <v>2923</v>
      </c>
      <c r="O564" t="s">
        <v>2924</v>
      </c>
      <c r="P564" t="s">
        <v>2925</v>
      </c>
    </row>
    <row r="565" spans="1:16" x14ac:dyDescent="0.4">
      <c r="A565" t="s">
        <v>8122</v>
      </c>
      <c r="B565" t="s">
        <v>8123</v>
      </c>
      <c r="C565" t="s">
        <v>13150</v>
      </c>
      <c r="D565" t="s">
        <v>13166</v>
      </c>
      <c r="E565" t="s">
        <v>13167</v>
      </c>
      <c r="F565" s="1" t="s">
        <v>13168</v>
      </c>
      <c r="G565" s="4" t="e">
        <f>Table13[[#This Row],[ category]]*#REF!</f>
        <v>#VALUE!</v>
      </c>
      <c r="H565" s="4" t="str" cm="1">
        <f t="array" ref="H565">_xlfn.IFS(
Table13[[#This Row],[sub category]]&lt;200, "&lt;₹200",
Table13[[#This Row],[sub category]] &lt;=500, "₹200–₹500",Table13[[#This Row],[sub category]] &gt;500, "&gt;₹500"
)</f>
        <v>&gt;₹500</v>
      </c>
      <c r="I565" t="s">
        <v>8124</v>
      </c>
      <c r="J565" t="s">
        <v>8125</v>
      </c>
      <c r="K565" t="s">
        <v>8126</v>
      </c>
      <c r="L565" t="s">
        <v>8127</v>
      </c>
      <c r="M565" t="s">
        <v>8128</v>
      </c>
      <c r="N565" t="s">
        <v>8129</v>
      </c>
      <c r="O565" t="s">
        <v>8130</v>
      </c>
      <c r="P565" t="s">
        <v>8131</v>
      </c>
    </row>
    <row r="566" spans="1:16" x14ac:dyDescent="0.4">
      <c r="A566" t="s">
        <v>8377</v>
      </c>
      <c r="B566" t="s">
        <v>8378</v>
      </c>
      <c r="C566" t="s">
        <v>13150</v>
      </c>
      <c r="D566" t="s">
        <v>13166</v>
      </c>
      <c r="E566" t="s">
        <v>13167</v>
      </c>
      <c r="F566" s="1" t="s">
        <v>13168</v>
      </c>
      <c r="G566" s="4" t="e">
        <f>Table13[[#This Row],[ category]]*#REF!</f>
        <v>#VALUE!</v>
      </c>
      <c r="H566" s="4" t="str" cm="1">
        <f t="array" ref="H566">_xlfn.IFS(
Table13[[#This Row],[sub category]]&lt;200, "&lt;₹200",
Table13[[#This Row],[sub category]] &lt;=500, "₹200–₹500",Table13[[#This Row],[sub category]] &gt;500, "&gt;₹500"
)</f>
        <v>&gt;₹500</v>
      </c>
      <c r="I566" t="s">
        <v>8379</v>
      </c>
      <c r="J566" t="s">
        <v>8380</v>
      </c>
      <c r="K566" t="s">
        <v>8381</v>
      </c>
      <c r="L566" t="s">
        <v>8382</v>
      </c>
      <c r="M566" t="s">
        <v>8383</v>
      </c>
      <c r="N566" t="s">
        <v>8384</v>
      </c>
      <c r="O566" t="s">
        <v>8385</v>
      </c>
      <c r="P566" t="s">
        <v>8386</v>
      </c>
    </row>
    <row r="567" spans="1:16" x14ac:dyDescent="0.4">
      <c r="A567" t="s">
        <v>5913</v>
      </c>
      <c r="B567" t="s">
        <v>5914</v>
      </c>
      <c r="C567" t="s">
        <v>13111</v>
      </c>
      <c r="D567" s="2" t="s">
        <v>13198</v>
      </c>
      <c r="E567" s="2" t="s">
        <v>13199</v>
      </c>
      <c r="F567" s="1" t="s">
        <v>13216</v>
      </c>
      <c r="G567" s="4" t="e">
        <f>Table13[[#This Row],[ category]]*#REF!</f>
        <v>#VALUE!</v>
      </c>
      <c r="H567" s="4" t="str" cm="1">
        <f t="array" ref="H567">_xlfn.IFS(
Table13[[#This Row],[sub category]]&lt;200, "&lt;₹200",
Table13[[#This Row],[sub category]] &lt;=500, "₹200–₹500",Table13[[#This Row],[sub category]] &gt;500, "&gt;₹500"
)</f>
        <v>&gt;₹500</v>
      </c>
      <c r="I567" t="s">
        <v>5915</v>
      </c>
      <c r="J567" t="s">
        <v>5916</v>
      </c>
      <c r="K567" t="s">
        <v>5917</v>
      </c>
      <c r="L567" t="s">
        <v>5918</v>
      </c>
      <c r="M567" t="s">
        <v>5919</v>
      </c>
      <c r="N567" t="s">
        <v>5920</v>
      </c>
      <c r="O567" t="s">
        <v>5921</v>
      </c>
      <c r="P567" t="s">
        <v>5922</v>
      </c>
    </row>
    <row r="568" spans="1:16" x14ac:dyDescent="0.4">
      <c r="A568" t="s">
        <v>10770</v>
      </c>
      <c r="B568" t="s">
        <v>10771</v>
      </c>
      <c r="C568" t="s">
        <v>13122</v>
      </c>
      <c r="D568" s="2" t="s">
        <v>13123</v>
      </c>
      <c r="E568" s="2" t="s">
        <v>13301</v>
      </c>
      <c r="F568" s="1" t="s">
        <v>13302</v>
      </c>
      <c r="G568" s="4" t="e">
        <f>Table13[[#This Row],[ category]]*#REF!</f>
        <v>#VALUE!</v>
      </c>
      <c r="H568" s="4" t="str" cm="1">
        <f t="array" ref="H568">_xlfn.IFS(
Table13[[#This Row],[sub category]]&lt;200, "&lt;₹200",
Table13[[#This Row],[sub category]] &lt;=500, "₹200–₹500",Table13[[#This Row],[sub category]] &gt;500, "&gt;₹500"
)</f>
        <v>&gt;₹500</v>
      </c>
      <c r="I568" t="s">
        <v>13070</v>
      </c>
      <c r="J568" t="s">
        <v>10772</v>
      </c>
      <c r="K568" t="s">
        <v>10773</v>
      </c>
      <c r="L568" t="s">
        <v>10774</v>
      </c>
      <c r="M568" t="s">
        <v>10775</v>
      </c>
      <c r="N568" t="s">
        <v>10776</v>
      </c>
      <c r="O568" t="s">
        <v>10777</v>
      </c>
      <c r="P568" t="s">
        <v>10778</v>
      </c>
    </row>
    <row r="569" spans="1:16" x14ac:dyDescent="0.4">
      <c r="A569" t="s">
        <v>7377</v>
      </c>
      <c r="B569" t="s">
        <v>7378</v>
      </c>
      <c r="C569" t="s">
        <v>13111</v>
      </c>
      <c r="D569" s="2" t="s">
        <v>13198</v>
      </c>
      <c r="E569" s="2" t="s">
        <v>13199</v>
      </c>
      <c r="F569" s="1" t="s">
        <v>13200</v>
      </c>
      <c r="G569" s="4" t="e">
        <f>Table13[[#This Row],[ category]]*#REF!</f>
        <v>#VALUE!</v>
      </c>
      <c r="H569" s="4" t="str" cm="1">
        <f t="array" ref="H569">_xlfn.IFS(
Table13[[#This Row],[sub category]]&lt;200, "&lt;₹200",
Table13[[#This Row],[sub category]] &lt;=500, "₹200–₹500",Table13[[#This Row],[sub category]] &gt;500, "&gt;₹500"
)</f>
        <v>&gt;₹500</v>
      </c>
      <c r="I569" t="s">
        <v>7379</v>
      </c>
      <c r="J569" t="s">
        <v>7380</v>
      </c>
      <c r="K569" t="s">
        <v>7381</v>
      </c>
      <c r="L569" t="s">
        <v>7382</v>
      </c>
      <c r="M569" t="s">
        <v>7383</v>
      </c>
      <c r="N569" t="s">
        <v>13058</v>
      </c>
      <c r="O569" t="s">
        <v>7384</v>
      </c>
      <c r="P569" t="s">
        <v>7385</v>
      </c>
    </row>
    <row r="570" spans="1:16" x14ac:dyDescent="0.4">
      <c r="A570" t="s">
        <v>5154</v>
      </c>
      <c r="B570" t="s">
        <v>5155</v>
      </c>
      <c r="C570" t="s">
        <v>13107</v>
      </c>
      <c r="D570" t="s">
        <v>13114</v>
      </c>
      <c r="E570" t="s">
        <v>13115</v>
      </c>
      <c r="F570" s="1" t="s">
        <v>13157</v>
      </c>
      <c r="G570" s="4" t="e">
        <f>Table13[[#This Row],[ category]]*#REF!</f>
        <v>#VALUE!</v>
      </c>
      <c r="H570" s="4" t="str" cm="1">
        <f t="array" ref="H570">_xlfn.IFS(
Table13[[#This Row],[sub category]]&lt;200, "&lt;₹200",
Table13[[#This Row],[sub category]] &lt;=500, "₹200–₹500",Table13[[#This Row],[sub category]] &gt;500, "&gt;₹500"
)</f>
        <v>&gt;₹500</v>
      </c>
      <c r="I570" t="s">
        <v>5156</v>
      </c>
      <c r="J570" t="s">
        <v>5157</v>
      </c>
      <c r="K570" t="s">
        <v>5158</v>
      </c>
      <c r="L570" t="s">
        <v>5159</v>
      </c>
      <c r="M570" t="s">
        <v>5160</v>
      </c>
      <c r="N570" t="s">
        <v>5161</v>
      </c>
      <c r="O570" t="s">
        <v>5162</v>
      </c>
      <c r="P570" t="s">
        <v>5163</v>
      </c>
    </row>
    <row r="571" spans="1:16" x14ac:dyDescent="0.4">
      <c r="A571" t="s">
        <v>2876</v>
      </c>
      <c r="B571" t="s">
        <v>2877</v>
      </c>
      <c r="C571" t="s">
        <v>13111</v>
      </c>
      <c r="D571" s="2" t="s">
        <v>13119</v>
      </c>
      <c r="E571" s="2" t="s">
        <v>13236</v>
      </c>
      <c r="F571" s="1" t="s">
        <v>13297</v>
      </c>
      <c r="G571" s="4" t="e">
        <f>Table13[[#This Row],[ category]]*#REF!</f>
        <v>#VALUE!</v>
      </c>
      <c r="H571" s="4" t="str" cm="1">
        <f t="array" ref="H571">_xlfn.IFS(
Table13[[#This Row],[sub category]]&lt;200, "&lt;₹200",
Table13[[#This Row],[sub category]] &lt;=500, "₹200–₹500",Table13[[#This Row],[sub category]] &gt;500, "&gt;₹500"
)</f>
        <v>&gt;₹500</v>
      </c>
      <c r="I571" t="s">
        <v>2878</v>
      </c>
      <c r="J571" t="s">
        <v>2879</v>
      </c>
      <c r="K571" t="s">
        <v>2880</v>
      </c>
      <c r="L571" t="s">
        <v>2881</v>
      </c>
      <c r="M571" t="s">
        <v>2882</v>
      </c>
      <c r="N571" t="s">
        <v>2883</v>
      </c>
      <c r="O571" t="s">
        <v>2884</v>
      </c>
      <c r="P571" t="s">
        <v>2885</v>
      </c>
    </row>
    <row r="572" spans="1:16" x14ac:dyDescent="0.4">
      <c r="A572" t="s">
        <v>9160</v>
      </c>
      <c r="B572" t="s">
        <v>9161</v>
      </c>
      <c r="C572" t="s">
        <v>13122</v>
      </c>
      <c r="D572" t="s">
        <v>13123</v>
      </c>
      <c r="E572" t="s">
        <v>13131</v>
      </c>
      <c r="F572" s="1" t="s">
        <v>13132</v>
      </c>
      <c r="G572" s="4" t="e">
        <f>Table13[[#This Row],[ category]]*#REF!</f>
        <v>#VALUE!</v>
      </c>
      <c r="H572" s="4" t="str" cm="1">
        <f t="array" ref="H572">_xlfn.IFS(
Table13[[#This Row],[sub category]]&lt;200, "&lt;₹200",
Table13[[#This Row],[sub category]] &lt;=500, "₹200–₹500",Table13[[#This Row],[sub category]] &gt;500, "&gt;₹500"
)</f>
        <v>&gt;₹500</v>
      </c>
      <c r="I572" t="s">
        <v>9162</v>
      </c>
      <c r="J572" t="s">
        <v>9163</v>
      </c>
      <c r="K572" t="s">
        <v>9164</v>
      </c>
      <c r="L572" t="s">
        <v>9165</v>
      </c>
      <c r="M572" t="s">
        <v>9166</v>
      </c>
      <c r="N572" t="s">
        <v>9167</v>
      </c>
      <c r="O572" t="s">
        <v>9168</v>
      </c>
      <c r="P572" t="s">
        <v>9169</v>
      </c>
    </row>
    <row r="573" spans="1:16" x14ac:dyDescent="0.4">
      <c r="A573" t="s">
        <v>10549</v>
      </c>
      <c r="B573" t="s">
        <v>10550</v>
      </c>
      <c r="C573" t="s">
        <v>13122</v>
      </c>
      <c r="D573" s="2" t="s">
        <v>13123</v>
      </c>
      <c r="E573" s="2" t="s">
        <v>13131</v>
      </c>
      <c r="F573" s="1" t="s">
        <v>13132</v>
      </c>
      <c r="G573" s="4" t="e">
        <f>Table13[[#This Row],[ category]]*#REF!</f>
        <v>#VALUE!</v>
      </c>
      <c r="H573" s="4" t="str" cm="1">
        <f t="array" ref="H573">_xlfn.IFS(
Table13[[#This Row],[sub category]]&lt;200, "&lt;₹200",
Table13[[#This Row],[sub category]] &lt;=500, "₹200–₹500",Table13[[#This Row],[sub category]] &gt;500, "&gt;₹500"
)</f>
        <v>&gt;₹500</v>
      </c>
      <c r="I573" t="s">
        <v>10551</v>
      </c>
      <c r="J573" t="s">
        <v>10552</v>
      </c>
      <c r="K573" t="s">
        <v>10553</v>
      </c>
      <c r="L573" t="s">
        <v>10554</v>
      </c>
      <c r="M573" t="s">
        <v>10555</v>
      </c>
      <c r="N573" t="s">
        <v>10556</v>
      </c>
      <c r="O573" t="s">
        <v>10557</v>
      </c>
      <c r="P573" t="s">
        <v>10558</v>
      </c>
    </row>
    <row r="574" spans="1:16" x14ac:dyDescent="0.4">
      <c r="A574" t="s">
        <v>7941</v>
      </c>
      <c r="B574" t="s">
        <v>7942</v>
      </c>
      <c r="C574" t="s">
        <v>13111</v>
      </c>
      <c r="D574" t="s">
        <v>13180</v>
      </c>
      <c r="E574" s="2" t="s">
        <v>13120</v>
      </c>
      <c r="F574" s="1" t="s">
        <v>13303</v>
      </c>
      <c r="G574" s="4" t="e">
        <f>Table13[[#This Row],[ category]]*#REF!</f>
        <v>#VALUE!</v>
      </c>
      <c r="H574" s="4" t="str" cm="1">
        <f t="array" ref="H574">_xlfn.IFS(
Table13[[#This Row],[sub category]]&lt;200, "&lt;₹200",
Table13[[#This Row],[sub category]] &lt;=500, "₹200–₹500",Table13[[#This Row],[sub category]] &gt;500, "&gt;₹500"
)</f>
        <v>&gt;₹500</v>
      </c>
      <c r="I574" t="s">
        <v>7944</v>
      </c>
      <c r="J574" t="s">
        <v>7945</v>
      </c>
      <c r="K574" t="s">
        <v>7946</v>
      </c>
      <c r="L574" t="s">
        <v>7947</v>
      </c>
      <c r="M574" t="s">
        <v>7948</v>
      </c>
      <c r="N574" t="s">
        <v>7949</v>
      </c>
      <c r="O574" t="s">
        <v>7950</v>
      </c>
      <c r="P574" t="s">
        <v>7951</v>
      </c>
    </row>
    <row r="575" spans="1:16" x14ac:dyDescent="0.4">
      <c r="A575" t="s">
        <v>12361</v>
      </c>
      <c r="B575" t="s">
        <v>12362</v>
      </c>
      <c r="C575" t="s">
        <v>13122</v>
      </c>
      <c r="D575" s="2" t="s">
        <v>13123</v>
      </c>
      <c r="E575" s="2" t="s">
        <v>13133</v>
      </c>
      <c r="F575" s="1" t="s">
        <v>13304</v>
      </c>
      <c r="G575" s="4" t="e">
        <f>Table13[[#This Row],[ category]]*#REF!</f>
        <v>#VALUE!</v>
      </c>
      <c r="H575" s="4" t="str" cm="1">
        <f t="array" ref="H575">_xlfn.IFS(
Table13[[#This Row],[sub category]]&lt;200, "&lt;₹200",
Table13[[#This Row],[sub category]] &lt;=500, "₹200–₹500",Table13[[#This Row],[sub category]] &gt;500, "&gt;₹500"
)</f>
        <v>&gt;₹500</v>
      </c>
      <c r="I575" t="s">
        <v>12364</v>
      </c>
      <c r="J575" t="s">
        <v>12365</v>
      </c>
      <c r="K575" t="s">
        <v>12366</v>
      </c>
      <c r="L575" t="s">
        <v>12367</v>
      </c>
      <c r="M575" t="s">
        <v>12368</v>
      </c>
      <c r="N575" t="s">
        <v>12369</v>
      </c>
      <c r="O575" t="s">
        <v>12370</v>
      </c>
      <c r="P575" t="s">
        <v>12371</v>
      </c>
    </row>
    <row r="576" spans="1:16" x14ac:dyDescent="0.4">
      <c r="A576" t="s">
        <v>1402</v>
      </c>
      <c r="B576" t="s">
        <v>1403</v>
      </c>
      <c r="C576" t="s">
        <v>13111</v>
      </c>
      <c r="D576" s="2" t="s">
        <v>13119</v>
      </c>
      <c r="E576" s="2" t="s">
        <v>13305</v>
      </c>
      <c r="F576" s="1"/>
      <c r="G576" s="4" t="e">
        <f>Table13[[#This Row],[ category]]*#REF!</f>
        <v>#VALUE!</v>
      </c>
      <c r="H576" s="4" t="str" cm="1">
        <f t="array" ref="H576">_xlfn.IFS(
Table13[[#This Row],[sub category]]&lt;200, "&lt;₹200",
Table13[[#This Row],[sub category]] &lt;=500, "₹200–₹500",Table13[[#This Row],[sub category]] &gt;500, "&gt;₹500"
)</f>
        <v>&gt;₹500</v>
      </c>
      <c r="I576" t="s">
        <v>1405</v>
      </c>
      <c r="J576" t="s">
        <v>1406</v>
      </c>
      <c r="K576" t="s">
        <v>1407</v>
      </c>
      <c r="L576" t="s">
        <v>1408</v>
      </c>
      <c r="M576" t="s">
        <v>1409</v>
      </c>
      <c r="N576" t="s">
        <v>1410</v>
      </c>
      <c r="O576" t="s">
        <v>1411</v>
      </c>
      <c r="P576" t="s">
        <v>1412</v>
      </c>
    </row>
    <row r="577" spans="1:16" x14ac:dyDescent="0.4">
      <c r="A577" t="s">
        <v>4785</v>
      </c>
      <c r="B577" t="s">
        <v>4786</v>
      </c>
      <c r="C577" t="s">
        <v>13111</v>
      </c>
      <c r="D577" t="s">
        <v>13201</v>
      </c>
      <c r="E577" s="2" t="s">
        <v>13202</v>
      </c>
      <c r="F577" s="1" t="s">
        <v>13210</v>
      </c>
      <c r="G577" s="4" t="e">
        <f>Table13[[#This Row],[ category]]*#REF!</f>
        <v>#VALUE!</v>
      </c>
      <c r="H577" s="4" t="str" cm="1">
        <f t="array" ref="H577">_xlfn.IFS(
Table13[[#This Row],[sub category]]&lt;200, "&lt;₹200",
Table13[[#This Row],[sub category]] &lt;=500, "₹200–₹500",Table13[[#This Row],[sub category]] &gt;500, "&gt;₹500"
)</f>
        <v>&gt;₹500</v>
      </c>
      <c r="I577" t="s">
        <v>4787</v>
      </c>
      <c r="J577" t="s">
        <v>3985</v>
      </c>
      <c r="K577" t="s">
        <v>3986</v>
      </c>
      <c r="L577" t="s">
        <v>3987</v>
      </c>
      <c r="M577" t="s">
        <v>3988</v>
      </c>
      <c r="N577" t="s">
        <v>3989</v>
      </c>
      <c r="O577" t="s">
        <v>4788</v>
      </c>
      <c r="P577" t="s">
        <v>4789</v>
      </c>
    </row>
    <row r="578" spans="1:16" x14ac:dyDescent="0.4">
      <c r="A578" t="s">
        <v>8906</v>
      </c>
      <c r="B578" t="s">
        <v>8907</v>
      </c>
      <c r="C578" t="s">
        <v>13122</v>
      </c>
      <c r="D578" t="s">
        <v>13142</v>
      </c>
      <c r="E578" s="2" t="s">
        <v>13148</v>
      </c>
      <c r="F578" s="1" t="s">
        <v>13149</v>
      </c>
      <c r="G578" s="4" t="e">
        <f>Table13[[#This Row],[ category]]*#REF!</f>
        <v>#VALUE!</v>
      </c>
      <c r="H578" s="4" t="str" cm="1">
        <f t="array" ref="H578">_xlfn.IFS(
Table13[[#This Row],[sub category]]&lt;200, "&lt;₹200",
Table13[[#This Row],[sub category]] &lt;=500, "₹200–₹500",Table13[[#This Row],[sub category]] &gt;500, "&gt;₹500"
)</f>
        <v>&gt;₹500</v>
      </c>
      <c r="I578" t="s">
        <v>8908</v>
      </c>
      <c r="J578" t="s">
        <v>8909</v>
      </c>
      <c r="K578" t="s">
        <v>8910</v>
      </c>
      <c r="L578" t="s">
        <v>8911</v>
      </c>
      <c r="M578" t="s">
        <v>8912</v>
      </c>
      <c r="N578" t="s">
        <v>8913</v>
      </c>
      <c r="O578" t="s">
        <v>8914</v>
      </c>
      <c r="P578" t="s">
        <v>8915</v>
      </c>
    </row>
    <row r="579" spans="1:16" x14ac:dyDescent="0.4">
      <c r="A579" t="s">
        <v>12724</v>
      </c>
      <c r="B579" t="s">
        <v>12725</v>
      </c>
      <c r="C579" t="s">
        <v>13122</v>
      </c>
      <c r="D579" t="s">
        <v>13230</v>
      </c>
      <c r="E579" t="s">
        <v>13231</v>
      </c>
      <c r="F579" s="1" t="s">
        <v>13232</v>
      </c>
      <c r="G579" s="4" t="e">
        <f>Table13[[#This Row],[ category]]*#REF!</f>
        <v>#VALUE!</v>
      </c>
      <c r="H579" s="4" t="str" cm="1">
        <f t="array" ref="H579">_xlfn.IFS(
Table13[[#This Row],[sub category]]&lt;200, "&lt;₹200",
Table13[[#This Row],[sub category]] &lt;=500, "₹200–₹500",Table13[[#This Row],[sub category]] &gt;500, "&gt;₹500"
)</f>
        <v>&gt;₹500</v>
      </c>
      <c r="I579" t="s">
        <v>12726</v>
      </c>
      <c r="J579" t="s">
        <v>12727</v>
      </c>
      <c r="K579" t="s">
        <v>12728</v>
      </c>
      <c r="L579" t="s">
        <v>12729</v>
      </c>
      <c r="M579" t="s">
        <v>12730</v>
      </c>
      <c r="N579" t="s">
        <v>12731</v>
      </c>
      <c r="O579" t="s">
        <v>12732</v>
      </c>
      <c r="P579" t="s">
        <v>12733</v>
      </c>
    </row>
    <row r="580" spans="1:16" x14ac:dyDescent="0.4">
      <c r="A580" t="s">
        <v>3663</v>
      </c>
      <c r="B580" t="s">
        <v>3664</v>
      </c>
      <c r="C580" t="s">
        <v>13111</v>
      </c>
      <c r="D580" t="s">
        <v>13201</v>
      </c>
      <c r="E580" t="s">
        <v>13202</v>
      </c>
      <c r="F580" s="1" t="s">
        <v>13203</v>
      </c>
      <c r="G580" s="4" t="e">
        <f>Table13[[#This Row],[ category]]*#REF!</f>
        <v>#VALUE!</v>
      </c>
      <c r="H580" s="4" t="str" cm="1">
        <f t="array" ref="H580">_xlfn.IFS(
Table13[[#This Row],[sub category]]&lt;200, "&lt;₹200",
Table13[[#This Row],[sub category]] &lt;=500, "₹200–₹500",Table13[[#This Row],[sub category]] &gt;500, "&gt;₹500"
)</f>
        <v>&gt;₹500</v>
      </c>
      <c r="I580" t="s">
        <v>3665</v>
      </c>
      <c r="J580" t="s">
        <v>3666</v>
      </c>
      <c r="K580" t="s">
        <v>3667</v>
      </c>
      <c r="L580" t="s">
        <v>3668</v>
      </c>
      <c r="M580" t="s">
        <v>3669</v>
      </c>
      <c r="N580" t="s">
        <v>3670</v>
      </c>
      <c r="O580" t="s">
        <v>3671</v>
      </c>
      <c r="P580" t="s">
        <v>3672</v>
      </c>
    </row>
    <row r="581" spans="1:16" x14ac:dyDescent="0.4">
      <c r="A581" t="s">
        <v>262</v>
      </c>
      <c r="B581" t="s">
        <v>263</v>
      </c>
      <c r="C581" t="s">
        <v>13111</v>
      </c>
      <c r="D581" s="2" t="s">
        <v>13119</v>
      </c>
      <c r="E581" s="2" t="s">
        <v>13236</v>
      </c>
      <c r="F581" s="1" t="s">
        <v>13297</v>
      </c>
      <c r="G581" s="4" t="e">
        <f>Table13[[#This Row],[ category]]*#REF!</f>
        <v>#VALUE!</v>
      </c>
      <c r="H581" s="4" t="str" cm="1">
        <f t="array" ref="H581">_xlfn.IFS(
Table13[[#This Row],[sub category]]&lt;200, "&lt;₹200",
Table13[[#This Row],[sub category]] &lt;=500, "₹200–₹500",Table13[[#This Row],[sub category]] &gt;500, "&gt;₹500"
)</f>
        <v>&gt;₹500</v>
      </c>
      <c r="I581" t="s">
        <v>264</v>
      </c>
      <c r="J581" t="s">
        <v>265</v>
      </c>
      <c r="K581" t="s">
        <v>266</v>
      </c>
      <c r="L581" t="s">
        <v>267</v>
      </c>
      <c r="M581" t="s">
        <v>268</v>
      </c>
      <c r="N581" t="s">
        <v>269</v>
      </c>
      <c r="O581" t="s">
        <v>270</v>
      </c>
      <c r="P581" t="s">
        <v>271</v>
      </c>
    </row>
    <row r="582" spans="1:16" x14ac:dyDescent="0.4">
      <c r="A582" t="s">
        <v>6927</v>
      </c>
      <c r="B582" t="s">
        <v>6928</v>
      </c>
      <c r="C582" t="s">
        <v>13111</v>
      </c>
      <c r="D582" t="s">
        <v>13180</v>
      </c>
      <c r="E582" t="s">
        <v>13120</v>
      </c>
      <c r="F582" s="1" t="s">
        <v>13241</v>
      </c>
      <c r="G582" s="4" t="e">
        <f>Table13[[#This Row],[ category]]*#REF!</f>
        <v>#VALUE!</v>
      </c>
      <c r="H582" s="4" t="str" cm="1">
        <f t="array" ref="H582">_xlfn.IFS(
Table13[[#This Row],[sub category]]&lt;200, "&lt;₹200",
Table13[[#This Row],[sub category]] &lt;=500, "₹200–₹500",Table13[[#This Row],[sub category]] &gt;500, "&gt;₹500"
)</f>
        <v>&gt;₹500</v>
      </c>
      <c r="I582" t="s">
        <v>6929</v>
      </c>
      <c r="J582" t="s">
        <v>6930</v>
      </c>
      <c r="K582" t="s">
        <v>6931</v>
      </c>
      <c r="L582" t="s">
        <v>6932</v>
      </c>
      <c r="M582" t="s">
        <v>6933</v>
      </c>
      <c r="N582" t="s">
        <v>6934</v>
      </c>
      <c r="O582" t="s">
        <v>6935</v>
      </c>
      <c r="P582" t="s">
        <v>6936</v>
      </c>
    </row>
    <row r="583" spans="1:16" x14ac:dyDescent="0.4">
      <c r="A583" t="s">
        <v>4571</v>
      </c>
      <c r="B583" t="s">
        <v>4572</v>
      </c>
      <c r="C583" t="s">
        <v>13111</v>
      </c>
      <c r="D583" t="s">
        <v>13198</v>
      </c>
      <c r="E583" t="s">
        <v>13239</v>
      </c>
      <c r="F583" s="1"/>
      <c r="G583" s="4" t="e">
        <f>Table13[[#This Row],[ category]]*#REF!</f>
        <v>#VALUE!</v>
      </c>
      <c r="H583" s="4" t="str" cm="1">
        <f t="array" ref="H583">_xlfn.IFS(
Table13[[#This Row],[sub category]]&lt;200, "&lt;₹200",
Table13[[#This Row],[sub category]] &lt;=500, "₹200–₹500",Table13[[#This Row],[sub category]] &gt;500, "&gt;₹500"
)</f>
        <v>&gt;₹500</v>
      </c>
      <c r="I583" t="s">
        <v>4574</v>
      </c>
      <c r="J583" t="s">
        <v>4575</v>
      </c>
      <c r="K583" t="s">
        <v>4576</v>
      </c>
      <c r="L583" t="s">
        <v>4577</v>
      </c>
      <c r="M583" t="s">
        <v>4578</v>
      </c>
      <c r="N583" t="s">
        <v>4579</v>
      </c>
      <c r="O583" t="s">
        <v>4580</v>
      </c>
      <c r="P583" t="s">
        <v>4581</v>
      </c>
    </row>
    <row r="584" spans="1:16" x14ac:dyDescent="0.4">
      <c r="A584" t="s">
        <v>2811</v>
      </c>
      <c r="B584" t="s">
        <v>2812</v>
      </c>
      <c r="C584" t="s">
        <v>13111</v>
      </c>
      <c r="D584" t="s">
        <v>13119</v>
      </c>
      <c r="E584" t="s">
        <v>13120</v>
      </c>
      <c r="F584" s="1" t="s">
        <v>13190</v>
      </c>
      <c r="G584" s="4" t="e">
        <f>Table13[[#This Row],[ category]]*#REF!</f>
        <v>#VALUE!</v>
      </c>
      <c r="H584" s="4" t="str" cm="1">
        <f t="array" ref="H584">_xlfn.IFS(
Table13[[#This Row],[sub category]]&lt;200, "&lt;₹200",
Table13[[#This Row],[sub category]] &lt;=500, "₹200–₹500",Table13[[#This Row],[sub category]] &gt;500, "&gt;₹500"
)</f>
        <v>&gt;₹500</v>
      </c>
      <c r="I584" t="s">
        <v>2813</v>
      </c>
      <c r="J584" t="s">
        <v>2814</v>
      </c>
      <c r="K584" t="s">
        <v>2815</v>
      </c>
      <c r="L584" t="s">
        <v>2816</v>
      </c>
      <c r="M584" t="s">
        <v>2817</v>
      </c>
      <c r="N584" t="s">
        <v>2818</v>
      </c>
      <c r="O584" t="s">
        <v>2819</v>
      </c>
      <c r="P584" t="s">
        <v>2820</v>
      </c>
    </row>
    <row r="585" spans="1:16" x14ac:dyDescent="0.4">
      <c r="A585" t="s">
        <v>11365</v>
      </c>
      <c r="B585" t="s">
        <v>11366</v>
      </c>
      <c r="C585" t="s">
        <v>13122</v>
      </c>
      <c r="D585" s="2" t="s">
        <v>13123</v>
      </c>
      <c r="E585" s="2" t="s">
        <v>13139</v>
      </c>
      <c r="F585" s="1" t="s">
        <v>13140</v>
      </c>
      <c r="G585" s="4" t="e">
        <f>Table13[[#This Row],[ category]]*#REF!</f>
        <v>#VALUE!</v>
      </c>
      <c r="H585" s="4" t="str" cm="1">
        <f t="array" ref="H585">_xlfn.IFS(
Table13[[#This Row],[sub category]]&lt;200, "&lt;₹200",
Table13[[#This Row],[sub category]] &lt;=500, "₹200–₹500",Table13[[#This Row],[sub category]] &gt;500, "&gt;₹500"
)</f>
        <v>&gt;₹500</v>
      </c>
      <c r="I585" t="s">
        <v>11367</v>
      </c>
      <c r="J585" t="s">
        <v>11368</v>
      </c>
      <c r="K585" t="s">
        <v>11369</v>
      </c>
      <c r="L585" t="s">
        <v>11370</v>
      </c>
      <c r="M585" t="s">
        <v>11371</v>
      </c>
      <c r="N585" t="s">
        <v>11372</v>
      </c>
      <c r="O585" t="s">
        <v>11373</v>
      </c>
      <c r="P585" t="s">
        <v>11374</v>
      </c>
    </row>
    <row r="586" spans="1:16" x14ac:dyDescent="0.4">
      <c r="A586" t="s">
        <v>4448</v>
      </c>
      <c r="B586" t="s">
        <v>4449</v>
      </c>
      <c r="C586" t="s">
        <v>13107</v>
      </c>
      <c r="D586" t="s">
        <v>13114</v>
      </c>
      <c r="E586" t="s">
        <v>13155</v>
      </c>
      <c r="F586" s="1" t="s">
        <v>13306</v>
      </c>
      <c r="G586" s="4" t="e">
        <f>Table13[[#This Row],[ category]]*#REF!</f>
        <v>#VALUE!</v>
      </c>
      <c r="H586" s="4" t="str" cm="1">
        <f t="array" ref="H586">_xlfn.IFS(
Table13[[#This Row],[sub category]]&lt;200, "&lt;₹200",
Table13[[#This Row],[sub category]] &lt;=500, "₹200–₹500",Table13[[#This Row],[sub category]] &gt;500, "&gt;₹500"
)</f>
        <v>&gt;₹500</v>
      </c>
      <c r="I586" t="s">
        <v>4451</v>
      </c>
      <c r="J586" t="s">
        <v>4452</v>
      </c>
      <c r="K586" t="s">
        <v>4453</v>
      </c>
      <c r="L586" t="s">
        <v>4454</v>
      </c>
      <c r="M586" t="s">
        <v>4455</v>
      </c>
      <c r="N586" t="s">
        <v>4456</v>
      </c>
      <c r="O586" t="s">
        <v>4457</v>
      </c>
      <c r="P586" t="s">
        <v>4458</v>
      </c>
    </row>
    <row r="587" spans="1:16" x14ac:dyDescent="0.4">
      <c r="A587" t="s">
        <v>6398</v>
      </c>
      <c r="B587" t="s">
        <v>6399</v>
      </c>
      <c r="C587" t="s">
        <v>13107</v>
      </c>
      <c r="D587" s="2" t="s">
        <v>13263</v>
      </c>
      <c r="E587" s="2" t="s">
        <v>13307</v>
      </c>
      <c r="F587" s="1"/>
      <c r="G587" s="4" t="e">
        <f>Table13[[#This Row],[ category]]*#REF!</f>
        <v>#VALUE!</v>
      </c>
      <c r="H587" s="4" t="str" cm="1">
        <f t="array" ref="H587">_xlfn.IFS(
Table13[[#This Row],[sub category]]&lt;200, "&lt;₹200",
Table13[[#This Row],[sub category]] &lt;=500, "₹200–₹500",Table13[[#This Row],[sub category]] &gt;500, "&gt;₹500"
)</f>
        <v>&gt;₹500</v>
      </c>
      <c r="I587" t="s">
        <v>6401</v>
      </c>
      <c r="J587" t="s">
        <v>6402</v>
      </c>
      <c r="K587" t="s">
        <v>6403</v>
      </c>
      <c r="L587" t="s">
        <v>6404</v>
      </c>
      <c r="M587" t="s">
        <v>6405</v>
      </c>
      <c r="N587" t="s">
        <v>6406</v>
      </c>
      <c r="O587" t="s">
        <v>6407</v>
      </c>
      <c r="P587" t="s">
        <v>6408</v>
      </c>
    </row>
    <row r="588" spans="1:16" x14ac:dyDescent="0.4">
      <c r="A588" t="s">
        <v>10981</v>
      </c>
      <c r="B588" t="s">
        <v>10982</v>
      </c>
      <c r="C588" t="s">
        <v>13122</v>
      </c>
      <c r="D588" t="s">
        <v>13123</v>
      </c>
      <c r="E588" s="2" t="s">
        <v>13124</v>
      </c>
      <c r="F588" s="1" t="s">
        <v>13186</v>
      </c>
      <c r="G588" s="4" t="e">
        <f>Table13[[#This Row],[ category]]*#REF!</f>
        <v>#VALUE!</v>
      </c>
      <c r="H588" s="4" t="str" cm="1">
        <f t="array" ref="H588">_xlfn.IFS(
Table13[[#This Row],[sub category]]&lt;200, "&lt;₹200",
Table13[[#This Row],[sub category]] &lt;=500, "₹200–₹500",Table13[[#This Row],[sub category]] &gt;500, "&gt;₹500"
)</f>
        <v>&gt;₹500</v>
      </c>
      <c r="I588" t="s">
        <v>10983</v>
      </c>
      <c r="J588" t="s">
        <v>10984</v>
      </c>
      <c r="K588" t="s">
        <v>10985</v>
      </c>
      <c r="L588" t="s">
        <v>10986</v>
      </c>
      <c r="M588" t="s">
        <v>10987</v>
      </c>
      <c r="N588" t="s">
        <v>10988</v>
      </c>
      <c r="O588" t="s">
        <v>10989</v>
      </c>
      <c r="P588" t="s">
        <v>10990</v>
      </c>
    </row>
    <row r="589" spans="1:16" x14ac:dyDescent="0.4">
      <c r="A589" t="s">
        <v>556</v>
      </c>
      <c r="B589" t="s">
        <v>557</v>
      </c>
      <c r="C589" t="s">
        <v>13107</v>
      </c>
      <c r="D589" t="s">
        <v>13114</v>
      </c>
      <c r="E589" t="s">
        <v>13130</v>
      </c>
      <c r="F589" s="1" t="s">
        <v>13121</v>
      </c>
      <c r="G589" s="4" t="e">
        <f>Table13[[#This Row],[ category]]*#REF!</f>
        <v>#VALUE!</v>
      </c>
      <c r="H589" s="4" t="str" cm="1">
        <f t="array" ref="H589">_xlfn.IFS(
Table13[[#This Row],[sub category]]&lt;200, "&lt;₹200",
Table13[[#This Row],[sub category]] &lt;=500, "₹200–₹500",Table13[[#This Row],[sub category]] &gt;500, "&gt;₹500"
)</f>
        <v>&gt;₹500</v>
      </c>
      <c r="I589" t="s">
        <v>558</v>
      </c>
      <c r="J589" t="s">
        <v>559</v>
      </c>
      <c r="K589" t="s">
        <v>560</v>
      </c>
      <c r="L589" t="s">
        <v>561</v>
      </c>
      <c r="M589" t="s">
        <v>562</v>
      </c>
      <c r="N589" t="s">
        <v>563</v>
      </c>
      <c r="O589" t="s">
        <v>564</v>
      </c>
      <c r="P589" t="s">
        <v>565</v>
      </c>
    </row>
    <row r="590" spans="1:16" x14ac:dyDescent="0.4">
      <c r="A590" t="s">
        <v>57</v>
      </c>
      <c r="B590" t="s">
        <v>58</v>
      </c>
      <c r="C590" t="s">
        <v>13107</v>
      </c>
      <c r="D590" t="s">
        <v>13114</v>
      </c>
      <c r="E590" t="s">
        <v>13130</v>
      </c>
      <c r="F590" s="1" t="s">
        <v>13121</v>
      </c>
      <c r="G590" s="4" t="e">
        <f>Table13[[#This Row],[ category]]*#REF!</f>
        <v>#VALUE!</v>
      </c>
      <c r="H590" s="4" t="str" cm="1">
        <f t="array" ref="H590">_xlfn.IFS(
Table13[[#This Row],[sub category]]&lt;200, "&lt;₹200",
Table13[[#This Row],[sub category]] &lt;=500, "₹200–₹500",Table13[[#This Row],[sub category]] &gt;500, "&gt;₹500"
)</f>
        <v>&gt;₹500</v>
      </c>
      <c r="I590" t="s">
        <v>59</v>
      </c>
      <c r="J590" t="s">
        <v>60</v>
      </c>
      <c r="K590" t="s">
        <v>61</v>
      </c>
      <c r="L590" t="s">
        <v>62</v>
      </c>
      <c r="M590" t="s">
        <v>63</v>
      </c>
      <c r="N590" t="s">
        <v>13023</v>
      </c>
      <c r="O590" t="s">
        <v>64</v>
      </c>
      <c r="P590" t="s">
        <v>65</v>
      </c>
    </row>
    <row r="591" spans="1:16" x14ac:dyDescent="0.4">
      <c r="A591" t="s">
        <v>112</v>
      </c>
      <c r="B591" t="s">
        <v>113</v>
      </c>
      <c r="C591" t="s">
        <v>13107</v>
      </c>
      <c r="D591" t="s">
        <v>13114</v>
      </c>
      <c r="E591" t="s">
        <v>13130</v>
      </c>
      <c r="F591" s="1" t="s">
        <v>13121</v>
      </c>
      <c r="G591" s="4" t="e">
        <f>Table13[[#This Row],[ category]]*#REF!</f>
        <v>#VALUE!</v>
      </c>
      <c r="H591" s="4" t="str" cm="1">
        <f t="array" ref="H591">_xlfn.IFS(
Table13[[#This Row],[sub category]]&lt;200, "&lt;₹200",
Table13[[#This Row],[sub category]] &lt;=500, "₹200–₹500",Table13[[#This Row],[sub category]] &gt;500, "&gt;₹500"
)</f>
        <v>&gt;₹500</v>
      </c>
      <c r="I591" t="s">
        <v>114</v>
      </c>
      <c r="J591" t="s">
        <v>115</v>
      </c>
      <c r="K591" t="s">
        <v>116</v>
      </c>
      <c r="L591" t="s">
        <v>117</v>
      </c>
      <c r="M591" t="s">
        <v>118</v>
      </c>
      <c r="N591" t="s">
        <v>119</v>
      </c>
      <c r="O591" t="s">
        <v>120</v>
      </c>
      <c r="P591" t="s">
        <v>121</v>
      </c>
    </row>
    <row r="592" spans="1:16" x14ac:dyDescent="0.4">
      <c r="A592" t="s">
        <v>5591</v>
      </c>
      <c r="B592" t="s">
        <v>13051</v>
      </c>
      <c r="C592" t="s">
        <v>13107</v>
      </c>
      <c r="D592" t="s">
        <v>13114</v>
      </c>
      <c r="E592" t="s">
        <v>13115</v>
      </c>
      <c r="F592" s="1" t="s">
        <v>13177</v>
      </c>
      <c r="G592" s="4" t="e">
        <f>Table13[[#This Row],[ category]]*#REF!</f>
        <v>#VALUE!</v>
      </c>
      <c r="H592" s="4" t="str" cm="1">
        <f t="array" ref="H592">_xlfn.IFS(
Table13[[#This Row],[sub category]]&lt;200, "&lt;₹200",
Table13[[#This Row],[sub category]] &lt;=500, "₹200–₹500",Table13[[#This Row],[sub category]] &gt;500, "&gt;₹500"
)</f>
        <v>&gt;₹500</v>
      </c>
      <c r="I592" t="s">
        <v>5592</v>
      </c>
      <c r="J592" t="s">
        <v>5593</v>
      </c>
      <c r="K592" t="s">
        <v>5594</v>
      </c>
      <c r="L592" t="s">
        <v>5595</v>
      </c>
      <c r="M592" t="s">
        <v>5596</v>
      </c>
      <c r="N592" t="s">
        <v>5597</v>
      </c>
      <c r="O592" t="s">
        <v>5598</v>
      </c>
      <c r="P592" t="s">
        <v>5599</v>
      </c>
    </row>
    <row r="593" spans="1:16" x14ac:dyDescent="0.4">
      <c r="A593" t="s">
        <v>6440</v>
      </c>
      <c r="B593" t="s">
        <v>6441</v>
      </c>
      <c r="C593" t="s">
        <v>13111</v>
      </c>
      <c r="D593" s="2" t="s">
        <v>13198</v>
      </c>
      <c r="E593" s="2" t="s">
        <v>13199</v>
      </c>
      <c r="F593" s="1" t="s">
        <v>13216</v>
      </c>
      <c r="G593" s="4" t="e">
        <f>Table13[[#This Row],[ category]]*#REF!</f>
        <v>#VALUE!</v>
      </c>
      <c r="H593" s="4" t="str" cm="1">
        <f t="array" ref="H593">_xlfn.IFS(
Table13[[#This Row],[sub category]]&lt;200, "&lt;₹200",
Table13[[#This Row],[sub category]] &lt;=500, "₹200–₹500",Table13[[#This Row],[sub category]] &gt;500, "&gt;₹500"
)</f>
        <v>&gt;₹500</v>
      </c>
      <c r="I593" t="s">
        <v>6442</v>
      </c>
      <c r="J593" t="s">
        <v>6443</v>
      </c>
      <c r="K593" t="s">
        <v>6444</v>
      </c>
      <c r="L593" t="s">
        <v>6445</v>
      </c>
      <c r="M593" t="s">
        <v>6446</v>
      </c>
      <c r="N593" t="s">
        <v>6447</v>
      </c>
      <c r="O593" t="s">
        <v>6448</v>
      </c>
      <c r="P593" t="s">
        <v>6449</v>
      </c>
    </row>
    <row r="594" spans="1:16" x14ac:dyDescent="0.4">
      <c r="A594" t="s">
        <v>9211</v>
      </c>
      <c r="B594" t="s">
        <v>9212</v>
      </c>
      <c r="C594" t="s">
        <v>13122</v>
      </c>
      <c r="D594" s="2" t="s">
        <v>13123</v>
      </c>
      <c r="E594" s="2" t="s">
        <v>13124</v>
      </c>
      <c r="F594" s="1" t="s">
        <v>13165</v>
      </c>
      <c r="G594" s="4" t="e">
        <f>Table13[[#This Row],[ category]]*#REF!</f>
        <v>#VALUE!</v>
      </c>
      <c r="H594" s="4" t="str" cm="1">
        <f t="array" ref="H594">_xlfn.IFS(
Table13[[#This Row],[sub category]]&lt;200, "&lt;₹200",
Table13[[#This Row],[sub category]] &lt;=500, "₹200–₹500",Table13[[#This Row],[sub category]] &gt;500, "&gt;₹500"
)</f>
        <v>&gt;₹500</v>
      </c>
      <c r="I594" t="s">
        <v>9213</v>
      </c>
      <c r="J594" t="s">
        <v>9214</v>
      </c>
      <c r="K594" t="s">
        <v>9215</v>
      </c>
      <c r="L594" t="s">
        <v>9216</v>
      </c>
      <c r="M594" t="s">
        <v>9217</v>
      </c>
      <c r="N594" t="s">
        <v>9218</v>
      </c>
      <c r="O594" t="s">
        <v>9219</v>
      </c>
      <c r="P594" t="s">
        <v>9220</v>
      </c>
    </row>
    <row r="595" spans="1:16" x14ac:dyDescent="0.4">
      <c r="A595" t="s">
        <v>11636</v>
      </c>
      <c r="B595" t="s">
        <v>11637</v>
      </c>
      <c r="C595" t="s">
        <v>13122</v>
      </c>
      <c r="D595" t="s">
        <v>13123</v>
      </c>
      <c r="E595" t="s">
        <v>13124</v>
      </c>
      <c r="F595" s="1" t="s">
        <v>13129</v>
      </c>
      <c r="G595" s="4" t="e">
        <f>Table13[[#This Row],[ category]]*#REF!</f>
        <v>#VALUE!</v>
      </c>
      <c r="H595" s="4" t="str" cm="1">
        <f t="array" ref="H595">_xlfn.IFS(
Table13[[#This Row],[sub category]]&lt;200, "&lt;₹200",
Table13[[#This Row],[sub category]] &lt;=500, "₹200–₹500",Table13[[#This Row],[sub category]] &gt;500, "&gt;₹500"
)</f>
        <v>&gt;₹500</v>
      </c>
      <c r="I595" t="s">
        <v>11638</v>
      </c>
      <c r="J595" t="s">
        <v>11639</v>
      </c>
      <c r="K595" t="s">
        <v>11640</v>
      </c>
      <c r="L595" t="s">
        <v>11641</v>
      </c>
      <c r="M595" t="s">
        <v>11642</v>
      </c>
      <c r="N595" t="s">
        <v>11643</v>
      </c>
      <c r="O595" t="s">
        <v>11644</v>
      </c>
      <c r="P595" t="s">
        <v>11645</v>
      </c>
    </row>
    <row r="596" spans="1:16" x14ac:dyDescent="0.4">
      <c r="A596" t="s">
        <v>907</v>
      </c>
      <c r="B596" t="s">
        <v>908</v>
      </c>
      <c r="C596" t="s">
        <v>13107</v>
      </c>
      <c r="D596" t="s">
        <v>13114</v>
      </c>
      <c r="E596" s="2" t="s">
        <v>13130</v>
      </c>
      <c r="F596" s="1" t="s">
        <v>13121</v>
      </c>
      <c r="G596" s="4" t="e">
        <f>Table13[[#This Row],[ category]]*#REF!</f>
        <v>#VALUE!</v>
      </c>
      <c r="H596" s="4" t="str" cm="1">
        <f t="array" ref="H596">_xlfn.IFS(
Table13[[#This Row],[sub category]]&lt;200, "&lt;₹200",
Table13[[#This Row],[sub category]] &lt;=500, "₹200–₹500",Table13[[#This Row],[sub category]] &gt;500, "&gt;₹500"
)</f>
        <v>&gt;₹500</v>
      </c>
      <c r="I596" t="s">
        <v>909</v>
      </c>
      <c r="J596" t="s">
        <v>910</v>
      </c>
      <c r="K596" t="s">
        <v>911</v>
      </c>
      <c r="L596" t="s">
        <v>912</v>
      </c>
      <c r="M596" t="s">
        <v>913</v>
      </c>
      <c r="N596" t="s">
        <v>914</v>
      </c>
      <c r="O596" t="s">
        <v>915</v>
      </c>
      <c r="P596" t="s">
        <v>916</v>
      </c>
    </row>
    <row r="597" spans="1:16" x14ac:dyDescent="0.4">
      <c r="A597" t="s">
        <v>6127</v>
      </c>
      <c r="B597" t="s">
        <v>6128</v>
      </c>
      <c r="C597" t="s">
        <v>13107</v>
      </c>
      <c r="D597" t="s">
        <v>13114</v>
      </c>
      <c r="E597" t="s">
        <v>13183</v>
      </c>
      <c r="F597" s="1" t="s">
        <v>13184</v>
      </c>
      <c r="G597" s="4" t="e">
        <f>Table13[[#This Row],[ category]]*#REF!</f>
        <v>#VALUE!</v>
      </c>
      <c r="H597" s="4" t="str" cm="1">
        <f t="array" ref="H597">_xlfn.IFS(
Table13[[#This Row],[sub category]]&lt;200, "&lt;₹200",
Table13[[#This Row],[sub category]] &lt;=500, "₹200–₹500",Table13[[#This Row],[sub category]] &gt;500, "&gt;₹500"
)</f>
        <v>&gt;₹500</v>
      </c>
      <c r="I597" t="s">
        <v>6129</v>
      </c>
      <c r="J597" t="s">
        <v>6130</v>
      </c>
      <c r="K597" t="s">
        <v>6131</v>
      </c>
      <c r="L597" t="s">
        <v>6132</v>
      </c>
      <c r="M597" t="s">
        <v>6133</v>
      </c>
      <c r="N597" t="s">
        <v>6134</v>
      </c>
      <c r="O597" t="s">
        <v>6135</v>
      </c>
      <c r="P597" t="s">
        <v>6136</v>
      </c>
    </row>
    <row r="598" spans="1:16" x14ac:dyDescent="0.4">
      <c r="A598" t="s">
        <v>1843</v>
      </c>
      <c r="B598" t="s">
        <v>1844</v>
      </c>
      <c r="C598" t="s">
        <v>13111</v>
      </c>
      <c r="D598" t="s">
        <v>13119</v>
      </c>
      <c r="E598" t="s">
        <v>13120</v>
      </c>
      <c r="F598" s="1" t="s">
        <v>13190</v>
      </c>
      <c r="G598" s="4" t="e">
        <f>Table13[[#This Row],[ category]]*#REF!</f>
        <v>#VALUE!</v>
      </c>
      <c r="H598" s="4" t="str" cm="1">
        <f t="array" ref="H598">_xlfn.IFS(
Table13[[#This Row],[sub category]]&lt;200, "&lt;₹200",
Table13[[#This Row],[sub category]] &lt;=500, "₹200–₹500",Table13[[#This Row],[sub category]] &gt;500, "&gt;₹500"
)</f>
        <v>&gt;₹500</v>
      </c>
      <c r="I598" t="s">
        <v>1845</v>
      </c>
      <c r="J598" t="s">
        <v>1846</v>
      </c>
      <c r="K598" t="s">
        <v>1847</v>
      </c>
      <c r="L598" t="s">
        <v>1848</v>
      </c>
      <c r="M598" t="s">
        <v>1849</v>
      </c>
      <c r="N598" t="s">
        <v>1850</v>
      </c>
      <c r="O598" t="s">
        <v>1851</v>
      </c>
      <c r="P598" t="s">
        <v>1852</v>
      </c>
    </row>
    <row r="599" spans="1:16" x14ac:dyDescent="0.4">
      <c r="A599" t="s">
        <v>10971</v>
      </c>
      <c r="B599" t="s">
        <v>10972</v>
      </c>
      <c r="C599" t="s">
        <v>13122</v>
      </c>
      <c r="D599" s="2" t="s">
        <v>13123</v>
      </c>
      <c r="E599" s="2" t="s">
        <v>13124</v>
      </c>
      <c r="F599" s="1" t="s">
        <v>13165</v>
      </c>
      <c r="G599" s="4" t="e">
        <f>Table13[[#This Row],[ category]]*#REF!</f>
        <v>#VALUE!</v>
      </c>
      <c r="H599" s="4" t="str" cm="1">
        <f t="array" ref="H599">_xlfn.IFS(
Table13[[#This Row],[sub category]]&lt;200, "&lt;₹200",
Table13[[#This Row],[sub category]] &lt;=500, "₹200–₹500",Table13[[#This Row],[sub category]] &gt;500, "&gt;₹500"
)</f>
        <v>&gt;₹500</v>
      </c>
      <c r="I599" t="s">
        <v>10973</v>
      </c>
      <c r="J599" t="s">
        <v>10974</v>
      </c>
      <c r="K599" t="s">
        <v>10975</v>
      </c>
      <c r="L599" t="s">
        <v>10976</v>
      </c>
      <c r="M599" t="s">
        <v>10977</v>
      </c>
      <c r="N599" t="s">
        <v>10978</v>
      </c>
      <c r="O599" t="s">
        <v>10979</v>
      </c>
      <c r="P599" t="s">
        <v>10980</v>
      </c>
    </row>
    <row r="600" spans="1:16" x14ac:dyDescent="0.4">
      <c r="A600" t="s">
        <v>7608</v>
      </c>
      <c r="B600" t="s">
        <v>7609</v>
      </c>
      <c r="C600" t="s">
        <v>13111</v>
      </c>
      <c r="D600" s="2" t="s">
        <v>13238</v>
      </c>
      <c r="E600" s="2" t="s">
        <v>13254</v>
      </c>
      <c r="F600" s="1" t="s">
        <v>13308</v>
      </c>
      <c r="G600" s="4" t="e">
        <f>Table13[[#This Row],[ category]]*#REF!</f>
        <v>#VALUE!</v>
      </c>
      <c r="H600" s="4" t="str" cm="1">
        <f t="array" ref="H600">_xlfn.IFS(
Table13[[#This Row],[sub category]]&lt;200, "&lt;₹200",
Table13[[#This Row],[sub category]] &lt;=500, "₹200–₹500",Table13[[#This Row],[sub category]] &gt;500, "&gt;₹500"
)</f>
        <v>&gt;₹500</v>
      </c>
      <c r="I600" t="s">
        <v>7611</v>
      </c>
      <c r="J600" t="s">
        <v>7612</v>
      </c>
      <c r="K600" t="s">
        <v>7613</v>
      </c>
      <c r="L600" t="s">
        <v>7614</v>
      </c>
      <c r="M600" t="s">
        <v>7615</v>
      </c>
      <c r="N600" t="s">
        <v>7616</v>
      </c>
      <c r="O600" t="s">
        <v>7617</v>
      </c>
      <c r="P600" t="s">
        <v>7618</v>
      </c>
    </row>
    <row r="601" spans="1:16" x14ac:dyDescent="0.4">
      <c r="A601" t="s">
        <v>1292</v>
      </c>
      <c r="B601" t="s">
        <v>1293</v>
      </c>
      <c r="C601" t="s">
        <v>13111</v>
      </c>
      <c r="D601" s="2" t="s">
        <v>13119</v>
      </c>
      <c r="E601" s="2" t="s">
        <v>13236</v>
      </c>
      <c r="F601" s="1" t="s">
        <v>13297</v>
      </c>
      <c r="G601" s="4" t="e">
        <f>Table13[[#This Row],[ category]]*#REF!</f>
        <v>#VALUE!</v>
      </c>
      <c r="H601" s="4" t="str" cm="1">
        <f t="array" ref="H601">_xlfn.IFS(
Table13[[#This Row],[sub category]]&lt;200, "&lt;₹200",
Table13[[#This Row],[sub category]] &lt;=500, "₹200–₹500",Table13[[#This Row],[sub category]] &gt;500, "&gt;₹500"
)</f>
        <v>&gt;₹500</v>
      </c>
      <c r="I601" t="s">
        <v>1294</v>
      </c>
      <c r="J601" t="s">
        <v>1295</v>
      </c>
      <c r="K601" t="s">
        <v>1296</v>
      </c>
      <c r="L601" t="s">
        <v>1297</v>
      </c>
      <c r="M601" t="s">
        <v>1298</v>
      </c>
      <c r="N601" t="s">
        <v>1299</v>
      </c>
      <c r="O601" t="s">
        <v>1300</v>
      </c>
      <c r="P601" t="s">
        <v>1301</v>
      </c>
    </row>
    <row r="602" spans="1:16" x14ac:dyDescent="0.4">
      <c r="A602" t="s">
        <v>2270</v>
      </c>
      <c r="B602" t="s">
        <v>2271</v>
      </c>
      <c r="C602" t="s">
        <v>13107</v>
      </c>
      <c r="D602" t="s">
        <v>13114</v>
      </c>
      <c r="E602" t="s">
        <v>13130</v>
      </c>
      <c r="F602" s="1" t="s">
        <v>13121</v>
      </c>
      <c r="G602" s="4" t="e">
        <f>Table13[[#This Row],[ category]]*#REF!</f>
        <v>#VALUE!</v>
      </c>
      <c r="H602" s="4" t="str" cm="1">
        <f t="array" ref="H602">_xlfn.IFS(
Table13[[#This Row],[sub category]]&lt;200, "&lt;₹200",
Table13[[#This Row],[sub category]] &lt;=500, "₹200–₹500",Table13[[#This Row],[sub category]] &gt;500, "&gt;₹500"
)</f>
        <v>&gt;₹500</v>
      </c>
      <c r="I602" t="s">
        <v>2272</v>
      </c>
      <c r="J602" t="s">
        <v>1543</v>
      </c>
      <c r="K602" t="s">
        <v>1544</v>
      </c>
      <c r="L602" t="s">
        <v>1545</v>
      </c>
      <c r="M602" t="s">
        <v>1546</v>
      </c>
      <c r="N602" t="s">
        <v>1547</v>
      </c>
      <c r="O602" t="s">
        <v>1548</v>
      </c>
      <c r="P602" t="s">
        <v>2273</v>
      </c>
    </row>
    <row r="603" spans="1:16" x14ac:dyDescent="0.4">
      <c r="A603" t="s">
        <v>1540</v>
      </c>
      <c r="B603" t="s">
        <v>1541</v>
      </c>
      <c r="C603" t="s">
        <v>13107</v>
      </c>
      <c r="D603" t="s">
        <v>13114</v>
      </c>
      <c r="E603" t="s">
        <v>13130</v>
      </c>
      <c r="F603" s="1" t="s">
        <v>13121</v>
      </c>
      <c r="G603" s="4" t="e">
        <f>Table13[[#This Row],[ category]]*#REF!</f>
        <v>#VALUE!</v>
      </c>
      <c r="H603" s="4" t="str" cm="1">
        <f t="array" ref="H603">_xlfn.IFS(
Table13[[#This Row],[sub category]]&lt;200, "&lt;₹200",
Table13[[#This Row],[sub category]] &lt;=500, "₹200–₹500",Table13[[#This Row],[sub category]] &gt;500, "&gt;₹500"
)</f>
        <v>&gt;₹500</v>
      </c>
      <c r="I603" t="s">
        <v>1542</v>
      </c>
      <c r="J603" t="s">
        <v>1543</v>
      </c>
      <c r="K603" t="s">
        <v>1544</v>
      </c>
      <c r="L603" t="s">
        <v>1545</v>
      </c>
      <c r="M603" t="s">
        <v>1546</v>
      </c>
      <c r="N603" t="s">
        <v>1547</v>
      </c>
      <c r="O603" t="s">
        <v>1548</v>
      </c>
      <c r="P603" t="s">
        <v>1549</v>
      </c>
    </row>
    <row r="604" spans="1:16" x14ac:dyDescent="0.4">
      <c r="A604" t="s">
        <v>7805</v>
      </c>
      <c r="B604" t="s">
        <v>7806</v>
      </c>
      <c r="C604" t="s">
        <v>13107</v>
      </c>
      <c r="D604" t="s">
        <v>13114</v>
      </c>
      <c r="E604" s="2" t="s">
        <v>13209</v>
      </c>
      <c r="F604" s="1" t="s">
        <v>13280</v>
      </c>
      <c r="G604" s="4" t="e">
        <f>Table13[[#This Row],[ category]]*#REF!</f>
        <v>#VALUE!</v>
      </c>
      <c r="H604" s="4" t="str" cm="1">
        <f t="array" ref="H604">_xlfn.IFS(
Table13[[#This Row],[sub category]]&lt;200, "&lt;₹200",
Table13[[#This Row],[sub category]] &lt;=500, "₹200–₹500",Table13[[#This Row],[sub category]] &gt;500, "&gt;₹500"
)</f>
        <v>&gt;₹500</v>
      </c>
      <c r="I604" t="s">
        <v>7807</v>
      </c>
      <c r="J604" t="s">
        <v>7808</v>
      </c>
      <c r="K604" t="s">
        <v>7809</v>
      </c>
      <c r="L604" t="s">
        <v>7810</v>
      </c>
      <c r="M604" t="s">
        <v>7811</v>
      </c>
      <c r="N604" t="s">
        <v>7812</v>
      </c>
      <c r="O604" t="s">
        <v>7813</v>
      </c>
      <c r="P604" t="s">
        <v>7814</v>
      </c>
    </row>
    <row r="605" spans="1:16" x14ac:dyDescent="0.4">
      <c r="A605" t="s">
        <v>5707</v>
      </c>
      <c r="B605" t="s">
        <v>5708</v>
      </c>
      <c r="C605" t="s">
        <v>13107</v>
      </c>
      <c r="D605" t="s">
        <v>13217</v>
      </c>
      <c r="E605" t="s">
        <v>13268</v>
      </c>
      <c r="F605" s="1" t="s">
        <v>13271</v>
      </c>
      <c r="G605" s="4" t="e">
        <f>Table13[[#This Row],[ category]]*#REF!</f>
        <v>#VALUE!</v>
      </c>
      <c r="H605" s="4" t="str" cm="1">
        <f t="array" ref="H605">_xlfn.IFS(
Table13[[#This Row],[sub category]]&lt;200, "&lt;₹200",
Table13[[#This Row],[sub category]] &lt;=500, "₹200–₹500",Table13[[#This Row],[sub category]] &gt;500, "&gt;₹500"
)</f>
        <v>&gt;₹500</v>
      </c>
      <c r="I605" t="s">
        <v>5709</v>
      </c>
      <c r="J605" t="s">
        <v>5710</v>
      </c>
      <c r="K605" t="s">
        <v>5711</v>
      </c>
      <c r="L605" t="s">
        <v>5712</v>
      </c>
      <c r="M605" t="s">
        <v>5713</v>
      </c>
      <c r="N605" t="s">
        <v>5714</v>
      </c>
      <c r="O605" t="s">
        <v>5715</v>
      </c>
      <c r="P605" t="s">
        <v>5716</v>
      </c>
    </row>
    <row r="606" spans="1:16" x14ac:dyDescent="0.4">
      <c r="A606" t="s">
        <v>5260</v>
      </c>
      <c r="B606" t="s">
        <v>5261</v>
      </c>
      <c r="C606" t="s">
        <v>13107</v>
      </c>
      <c r="D606" t="s">
        <v>13217</v>
      </c>
      <c r="E606" t="s">
        <v>13268</v>
      </c>
      <c r="F606" s="1" t="s">
        <v>13271</v>
      </c>
      <c r="G606" s="4" t="e">
        <f>Table13[[#This Row],[ category]]*#REF!</f>
        <v>#VALUE!</v>
      </c>
      <c r="H606" s="4" t="str" cm="1">
        <f t="array" ref="H606">_xlfn.IFS(
Table13[[#This Row],[sub category]]&lt;200, "&lt;₹200",
Table13[[#This Row],[sub category]] &lt;=500, "₹200–₹500",Table13[[#This Row],[sub category]] &gt;500, "&gt;₹500"
)</f>
        <v>&gt;₹500</v>
      </c>
      <c r="I606" t="s">
        <v>5263</v>
      </c>
      <c r="J606" t="s">
        <v>5264</v>
      </c>
      <c r="K606" t="s">
        <v>5265</v>
      </c>
      <c r="L606" t="s">
        <v>5266</v>
      </c>
      <c r="M606" t="s">
        <v>5267</v>
      </c>
      <c r="N606" t="s">
        <v>5268</v>
      </c>
      <c r="O606" t="s">
        <v>5269</v>
      </c>
      <c r="P606" t="s">
        <v>5270</v>
      </c>
    </row>
    <row r="607" spans="1:16" x14ac:dyDescent="0.4">
      <c r="A607" t="s">
        <v>8473</v>
      </c>
      <c r="B607" t="s">
        <v>8474</v>
      </c>
      <c r="C607" t="s">
        <v>13107</v>
      </c>
      <c r="D607" t="s">
        <v>13114</v>
      </c>
      <c r="E607" s="2" t="s">
        <v>13115</v>
      </c>
      <c r="F607" s="1" t="s">
        <v>13251</v>
      </c>
      <c r="G607" s="4" t="e">
        <f>Table13[[#This Row],[ category]]*#REF!</f>
        <v>#VALUE!</v>
      </c>
      <c r="H607" s="4" t="str" cm="1">
        <f t="array" ref="H607">_xlfn.IFS(
Table13[[#This Row],[sub category]]&lt;200, "&lt;₹200",
Table13[[#This Row],[sub category]] &lt;=500, "₹200–₹500",Table13[[#This Row],[sub category]] &gt;500, "&gt;₹500"
)</f>
        <v>&gt;₹500</v>
      </c>
      <c r="I607" t="s">
        <v>8475</v>
      </c>
      <c r="J607" t="s">
        <v>8476</v>
      </c>
      <c r="K607" t="s">
        <v>8477</v>
      </c>
      <c r="L607" t="s">
        <v>8478</v>
      </c>
      <c r="M607" t="s">
        <v>8479</v>
      </c>
      <c r="N607" t="s">
        <v>8480</v>
      </c>
      <c r="O607" t="s">
        <v>8481</v>
      </c>
      <c r="P607" t="s">
        <v>8482</v>
      </c>
    </row>
    <row r="608" spans="1:16" x14ac:dyDescent="0.4">
      <c r="A608" t="s">
        <v>5314</v>
      </c>
      <c r="B608" t="s">
        <v>5315</v>
      </c>
      <c r="C608" t="s">
        <v>13111</v>
      </c>
      <c r="D608" s="2" t="s">
        <v>13198</v>
      </c>
      <c r="E608" s="2" t="s">
        <v>13199</v>
      </c>
      <c r="F608" s="1" t="s">
        <v>13216</v>
      </c>
      <c r="G608" s="4" t="e">
        <f>Table13[[#This Row],[ category]]*#REF!</f>
        <v>#VALUE!</v>
      </c>
      <c r="H608" s="4" t="str" cm="1">
        <f t="array" ref="H608">_xlfn.IFS(
Table13[[#This Row],[sub category]]&lt;200, "&lt;₹200",
Table13[[#This Row],[sub category]] &lt;=500, "₹200–₹500",Table13[[#This Row],[sub category]] &gt;500, "&gt;₹500"
)</f>
        <v>&gt;₹500</v>
      </c>
      <c r="I608" t="s">
        <v>5316</v>
      </c>
      <c r="J608" t="s">
        <v>5317</v>
      </c>
      <c r="K608" t="s">
        <v>5318</v>
      </c>
      <c r="L608" t="s">
        <v>5319</v>
      </c>
      <c r="M608" t="s">
        <v>5320</v>
      </c>
      <c r="N608" t="s">
        <v>5321</v>
      </c>
      <c r="O608" t="s">
        <v>5322</v>
      </c>
      <c r="P608" t="s">
        <v>5323</v>
      </c>
    </row>
    <row r="609" spans="1:16" x14ac:dyDescent="0.4">
      <c r="A609" t="s">
        <v>7132</v>
      </c>
      <c r="B609" t="s">
        <v>7133</v>
      </c>
      <c r="C609" t="s">
        <v>13107</v>
      </c>
      <c r="D609" t="s">
        <v>13114</v>
      </c>
      <c r="E609" s="2" t="s">
        <v>13183</v>
      </c>
      <c r="F609" s="1" t="s">
        <v>13184</v>
      </c>
      <c r="G609" s="4" t="e">
        <f>Table13[[#This Row],[ category]]*#REF!</f>
        <v>#VALUE!</v>
      </c>
      <c r="H609" s="4" t="str" cm="1">
        <f t="array" ref="H609">_xlfn.IFS(
Table13[[#This Row],[sub category]]&lt;200, "&lt;₹200",
Table13[[#This Row],[sub category]] &lt;=500, "₹200–₹500",Table13[[#This Row],[sub category]] &gt;500, "&gt;₹500"
)</f>
        <v>&gt;₹500</v>
      </c>
      <c r="I609" t="s">
        <v>7134</v>
      </c>
      <c r="J609" t="s">
        <v>7135</v>
      </c>
      <c r="K609" t="s">
        <v>7136</v>
      </c>
      <c r="L609" t="s">
        <v>7137</v>
      </c>
      <c r="M609" t="s">
        <v>7138</v>
      </c>
      <c r="N609" t="s">
        <v>13057</v>
      </c>
      <c r="O609" t="s">
        <v>7139</v>
      </c>
      <c r="P609" t="s">
        <v>7140</v>
      </c>
    </row>
    <row r="610" spans="1:16" x14ac:dyDescent="0.4">
      <c r="A610" t="s">
        <v>9304</v>
      </c>
      <c r="B610" t="s">
        <v>9305</v>
      </c>
      <c r="C610" t="s">
        <v>13122</v>
      </c>
      <c r="D610" t="s">
        <v>13230</v>
      </c>
      <c r="E610" t="s">
        <v>13231</v>
      </c>
      <c r="F610" s="1" t="s">
        <v>13232</v>
      </c>
      <c r="G610" s="4" t="e">
        <f>Table13[[#This Row],[ category]]*#REF!</f>
        <v>#VALUE!</v>
      </c>
      <c r="H610" s="4" t="str" cm="1">
        <f t="array" ref="H610">_xlfn.IFS(
Table13[[#This Row],[sub category]]&lt;200, "&lt;₹200",
Table13[[#This Row],[sub category]] &lt;=500, "₹200–₹500",Table13[[#This Row],[sub category]] &gt;500, "&gt;₹500"
)</f>
        <v>&gt;₹500</v>
      </c>
      <c r="I610" t="s">
        <v>9306</v>
      </c>
      <c r="J610" t="s">
        <v>9307</v>
      </c>
      <c r="K610" t="s">
        <v>9308</v>
      </c>
      <c r="L610" t="s">
        <v>9309</v>
      </c>
      <c r="M610" t="s">
        <v>9310</v>
      </c>
      <c r="N610" t="s">
        <v>9311</v>
      </c>
      <c r="O610" t="s">
        <v>9312</v>
      </c>
      <c r="P610" t="s">
        <v>9313</v>
      </c>
    </row>
    <row r="611" spans="1:16" x14ac:dyDescent="0.4">
      <c r="A611" t="s">
        <v>3528</v>
      </c>
      <c r="B611" t="s">
        <v>3529</v>
      </c>
      <c r="C611" t="s">
        <v>13111</v>
      </c>
      <c r="D611" t="s">
        <v>13198</v>
      </c>
      <c r="E611" s="2" t="s">
        <v>13199</v>
      </c>
      <c r="F611" s="1" t="s">
        <v>13216</v>
      </c>
      <c r="G611" s="4" t="e">
        <f>Table13[[#This Row],[ category]]*#REF!</f>
        <v>#VALUE!</v>
      </c>
      <c r="H611" s="4" t="str" cm="1">
        <f t="array" ref="H611">_xlfn.IFS(
Table13[[#This Row],[sub category]]&lt;200, "&lt;₹200",
Table13[[#This Row],[sub category]] &lt;=500, "₹200–₹500",Table13[[#This Row],[sub category]] &gt;500, "&gt;₹500"
)</f>
        <v>&gt;₹500</v>
      </c>
      <c r="I611" t="s">
        <v>3530</v>
      </c>
      <c r="J611" t="s">
        <v>3531</v>
      </c>
      <c r="K611" t="s">
        <v>3532</v>
      </c>
      <c r="L611" t="s">
        <v>3533</v>
      </c>
      <c r="M611" t="s">
        <v>3534</v>
      </c>
      <c r="N611" t="s">
        <v>3535</v>
      </c>
      <c r="O611" t="s">
        <v>3536</v>
      </c>
      <c r="P611" t="s">
        <v>3537</v>
      </c>
    </row>
    <row r="612" spans="1:16" x14ac:dyDescent="0.4">
      <c r="A612" t="s">
        <v>3085</v>
      </c>
      <c r="B612" t="s">
        <v>3086</v>
      </c>
      <c r="C612" t="s">
        <v>13111</v>
      </c>
      <c r="D612" t="s">
        <v>13198</v>
      </c>
      <c r="E612" s="2" t="s">
        <v>13199</v>
      </c>
      <c r="F612" s="1" t="s">
        <v>13216</v>
      </c>
      <c r="G612" s="4" t="e">
        <f>Table13[[#This Row],[ category]]*#REF!</f>
        <v>#VALUE!</v>
      </c>
      <c r="H612" s="4" t="str" cm="1">
        <f t="array" ref="H612">_xlfn.IFS(
Table13[[#This Row],[sub category]]&lt;200, "&lt;₹200",
Table13[[#This Row],[sub category]] &lt;=500, "₹200–₹500",Table13[[#This Row],[sub category]] &gt;500, "&gt;₹500"
)</f>
        <v>&gt;₹500</v>
      </c>
      <c r="I612" t="s">
        <v>3087</v>
      </c>
      <c r="J612" t="s">
        <v>3088</v>
      </c>
      <c r="K612" t="s">
        <v>3089</v>
      </c>
      <c r="L612" t="s">
        <v>3090</v>
      </c>
      <c r="M612" t="s">
        <v>3091</v>
      </c>
      <c r="N612" t="s">
        <v>3092</v>
      </c>
      <c r="O612" t="s">
        <v>3093</v>
      </c>
      <c r="P612" t="s">
        <v>3094</v>
      </c>
    </row>
    <row r="613" spans="1:16" x14ac:dyDescent="0.4">
      <c r="A613" t="s">
        <v>8016</v>
      </c>
      <c r="B613" t="s">
        <v>8017</v>
      </c>
      <c r="C613" t="s">
        <v>13107</v>
      </c>
      <c r="D613" s="2" t="s">
        <v>13217</v>
      </c>
      <c r="E613" s="2" t="s">
        <v>13218</v>
      </c>
      <c r="F613" s="1"/>
      <c r="G613" s="4" t="e">
        <f>Table13[[#This Row],[ category]]*#REF!</f>
        <v>#VALUE!</v>
      </c>
      <c r="H613" s="4" t="str" cm="1">
        <f t="array" ref="H613">_xlfn.IFS(
Table13[[#This Row],[sub category]]&lt;200, "&lt;₹200",
Table13[[#This Row],[sub category]] &lt;=500, "₹200–₹500",Table13[[#This Row],[sub category]] &gt;500, "&gt;₹500"
)</f>
        <v>&gt;₹500</v>
      </c>
      <c r="I613" t="s">
        <v>8018</v>
      </c>
      <c r="J613" t="s">
        <v>8019</v>
      </c>
      <c r="K613" t="s">
        <v>8020</v>
      </c>
      <c r="L613" t="s">
        <v>8021</v>
      </c>
      <c r="M613" t="s">
        <v>8022</v>
      </c>
      <c r="N613" t="s">
        <v>8023</v>
      </c>
      <c r="O613" t="s">
        <v>8024</v>
      </c>
      <c r="P613" t="s">
        <v>8025</v>
      </c>
    </row>
    <row r="614" spans="1:16" x14ac:dyDescent="0.4">
      <c r="A614" t="s">
        <v>7284</v>
      </c>
      <c r="B614" t="s">
        <v>7285</v>
      </c>
      <c r="C614" t="s">
        <v>13107</v>
      </c>
      <c r="D614" s="2" t="s">
        <v>13217</v>
      </c>
      <c r="E614" s="3" t="s">
        <v>13218</v>
      </c>
      <c r="F614" s="1"/>
      <c r="G614" s="4" t="e">
        <f>Table13[[#This Row],[ category]]*#REF!</f>
        <v>#VALUE!</v>
      </c>
      <c r="H614" s="4" t="str" cm="1">
        <f t="array" ref="H614">_xlfn.IFS(
Table13[[#This Row],[sub category]]&lt;200, "&lt;₹200",
Table13[[#This Row],[sub category]] &lt;=500, "₹200–₹500",Table13[[#This Row],[sub category]] &gt;500, "&gt;₹500"
)</f>
        <v>&gt;₹500</v>
      </c>
      <c r="I614" t="s">
        <v>7287</v>
      </c>
      <c r="J614" t="s">
        <v>7288</v>
      </c>
      <c r="K614" t="s">
        <v>7289</v>
      </c>
      <c r="L614" t="s">
        <v>7290</v>
      </c>
      <c r="M614" t="s">
        <v>7291</v>
      </c>
      <c r="N614" t="s">
        <v>7292</v>
      </c>
      <c r="O614" t="s">
        <v>7293</v>
      </c>
      <c r="P614" t="s">
        <v>7294</v>
      </c>
    </row>
    <row r="615" spans="1:16" x14ac:dyDescent="0.4">
      <c r="A615" t="s">
        <v>2004</v>
      </c>
      <c r="B615" t="s">
        <v>2005</v>
      </c>
      <c r="C615" t="s">
        <v>13111</v>
      </c>
      <c r="D615" t="s">
        <v>13119</v>
      </c>
      <c r="E615" t="s">
        <v>13120</v>
      </c>
      <c r="F615" s="1" t="s">
        <v>13190</v>
      </c>
      <c r="G615" s="4" t="e">
        <f>Table13[[#This Row],[ category]]*#REF!</f>
        <v>#VALUE!</v>
      </c>
      <c r="H615" s="4" t="str" cm="1">
        <f t="array" ref="H615">_xlfn.IFS(
Table13[[#This Row],[sub category]]&lt;200, "&lt;₹200",
Table13[[#This Row],[sub category]] &lt;=500, "₹200–₹500",Table13[[#This Row],[sub category]] &gt;500, "&gt;₹500"
)</f>
        <v>&gt;₹500</v>
      </c>
      <c r="I615" t="s">
        <v>2006</v>
      </c>
      <c r="J615" t="s">
        <v>2007</v>
      </c>
      <c r="K615" t="s">
        <v>2008</v>
      </c>
      <c r="L615" t="s">
        <v>2009</v>
      </c>
      <c r="M615" t="s">
        <v>2010</v>
      </c>
      <c r="N615" t="s">
        <v>2011</v>
      </c>
      <c r="O615" t="s">
        <v>2012</v>
      </c>
      <c r="P615" t="s">
        <v>2013</v>
      </c>
    </row>
    <row r="616" spans="1:16" x14ac:dyDescent="0.4">
      <c r="A616" t="s">
        <v>86</v>
      </c>
      <c r="B616" t="s">
        <v>87</v>
      </c>
      <c r="C616" t="s">
        <v>13107</v>
      </c>
      <c r="D616" t="s">
        <v>13114</v>
      </c>
      <c r="E616" t="s">
        <v>13130</v>
      </c>
      <c r="F616" s="1" t="s">
        <v>13121</v>
      </c>
      <c r="G616" s="4" t="e">
        <f>Table13[[#This Row],[ category]]*#REF!</f>
        <v>#VALUE!</v>
      </c>
      <c r="H616" s="4" t="str" cm="1">
        <f t="array" ref="H616">_xlfn.IFS(
Table13[[#This Row],[sub category]]&lt;200, "&lt;₹200",
Table13[[#This Row],[sub category]] &lt;=500, "₹200–₹500",Table13[[#This Row],[sub category]] &gt;500, "&gt;₹500"
)</f>
        <v>&gt;₹500</v>
      </c>
      <c r="I616" t="s">
        <v>88</v>
      </c>
      <c r="J616" t="s">
        <v>89</v>
      </c>
      <c r="K616" t="s">
        <v>90</v>
      </c>
      <c r="L616" t="s">
        <v>91</v>
      </c>
      <c r="M616" t="s">
        <v>92</v>
      </c>
      <c r="N616" t="s">
        <v>93</v>
      </c>
      <c r="O616" t="s">
        <v>94</v>
      </c>
      <c r="P616" t="s">
        <v>95</v>
      </c>
    </row>
    <row r="617" spans="1:16" x14ac:dyDescent="0.4">
      <c r="A617" t="s">
        <v>193</v>
      </c>
      <c r="B617" t="s">
        <v>194</v>
      </c>
      <c r="C617" t="s">
        <v>13111</v>
      </c>
      <c r="D617" s="2" t="s">
        <v>13119</v>
      </c>
      <c r="E617" s="2" t="s">
        <v>13236</v>
      </c>
      <c r="F617" s="1" t="s">
        <v>13297</v>
      </c>
      <c r="G617" s="4" t="e">
        <f>Table13[[#This Row],[ category]]*#REF!</f>
        <v>#VALUE!</v>
      </c>
      <c r="H617" s="4" t="str" cm="1">
        <f t="array" ref="H617">_xlfn.IFS(
Table13[[#This Row],[sub category]]&lt;200, "&lt;₹200",
Table13[[#This Row],[sub category]] &lt;=500, "₹200–₹500",Table13[[#This Row],[sub category]] &gt;500, "&gt;₹500"
)</f>
        <v>&gt;₹500</v>
      </c>
      <c r="I617" t="s">
        <v>195</v>
      </c>
      <c r="J617" t="s">
        <v>196</v>
      </c>
      <c r="K617" t="s">
        <v>197</v>
      </c>
      <c r="L617" t="s">
        <v>198</v>
      </c>
      <c r="M617" t="s">
        <v>199</v>
      </c>
      <c r="N617" t="s">
        <v>200</v>
      </c>
      <c r="O617" t="s">
        <v>201</v>
      </c>
      <c r="P617" t="s">
        <v>202</v>
      </c>
    </row>
    <row r="618" spans="1:16" x14ac:dyDescent="0.4">
      <c r="A618" t="s">
        <v>9282</v>
      </c>
      <c r="B618" t="s">
        <v>9283</v>
      </c>
      <c r="C618" t="s">
        <v>13122</v>
      </c>
      <c r="D618" t="s">
        <v>13123</v>
      </c>
      <c r="E618" t="s">
        <v>13124</v>
      </c>
      <c r="F618" s="1" t="s">
        <v>13192</v>
      </c>
      <c r="G618" s="4" t="e">
        <f>Table13[[#This Row],[ category]]*#REF!</f>
        <v>#VALUE!</v>
      </c>
      <c r="H618" s="4" t="str" cm="1">
        <f t="array" ref="H618">_xlfn.IFS(
Table13[[#This Row],[sub category]]&lt;200, "&lt;₹200",
Table13[[#This Row],[sub category]] &lt;=500, "₹200–₹500",Table13[[#This Row],[sub category]] &gt;500, "&gt;₹500"
)</f>
        <v>&gt;₹500</v>
      </c>
      <c r="I618" t="s">
        <v>9285</v>
      </c>
      <c r="J618" t="s">
        <v>9286</v>
      </c>
      <c r="K618" t="s">
        <v>9287</v>
      </c>
      <c r="L618" t="s">
        <v>9288</v>
      </c>
      <c r="M618" t="s">
        <v>9289</v>
      </c>
      <c r="N618" t="s">
        <v>9290</v>
      </c>
      <c r="O618" t="s">
        <v>9291</v>
      </c>
      <c r="P618" t="s">
        <v>9292</v>
      </c>
    </row>
    <row r="619" spans="1:16" x14ac:dyDescent="0.4">
      <c r="A619" t="s">
        <v>5871</v>
      </c>
      <c r="B619" t="s">
        <v>5872</v>
      </c>
      <c r="C619" t="s">
        <v>13111</v>
      </c>
      <c r="D619" s="2" t="s">
        <v>13198</v>
      </c>
      <c r="E619" s="2" t="s">
        <v>13199</v>
      </c>
      <c r="F619" s="1" t="s">
        <v>13216</v>
      </c>
      <c r="G619" s="4" t="e">
        <f>Table13[[#This Row],[ category]]*#REF!</f>
        <v>#VALUE!</v>
      </c>
      <c r="H619" s="4" t="str" cm="1">
        <f t="array" ref="H619">_xlfn.IFS(
Table13[[#This Row],[sub category]]&lt;200, "&lt;₹200",
Table13[[#This Row],[sub category]] &lt;=500, "₹200–₹500",Table13[[#This Row],[sub category]] &gt;500, "&gt;₹500"
)</f>
        <v>&gt;₹500</v>
      </c>
      <c r="I619" t="s">
        <v>5873</v>
      </c>
      <c r="J619" t="s">
        <v>5874</v>
      </c>
      <c r="K619" t="s">
        <v>5875</v>
      </c>
      <c r="L619" t="s">
        <v>5876</v>
      </c>
      <c r="M619" t="s">
        <v>5877</v>
      </c>
      <c r="N619" t="s">
        <v>5878</v>
      </c>
      <c r="O619" t="s">
        <v>5879</v>
      </c>
      <c r="P619" t="s">
        <v>5880</v>
      </c>
    </row>
    <row r="620" spans="1:16" x14ac:dyDescent="0.4">
      <c r="A620" t="s">
        <v>2851</v>
      </c>
      <c r="B620" t="s">
        <v>2852</v>
      </c>
      <c r="C620" t="s">
        <v>13111</v>
      </c>
      <c r="D620" s="2" t="s">
        <v>13119</v>
      </c>
      <c r="E620" s="2" t="s">
        <v>13236</v>
      </c>
      <c r="F620" s="1" t="s">
        <v>13297</v>
      </c>
      <c r="G620" s="4" t="e">
        <f>Table13[[#This Row],[ category]]*#REF!</f>
        <v>#VALUE!</v>
      </c>
      <c r="H620" s="4" t="str" cm="1">
        <f t="array" ref="H620">_xlfn.IFS(
Table13[[#This Row],[sub category]]&lt;200, "&lt;₹200",
Table13[[#This Row],[sub category]] &lt;=500, "₹200–₹500",Table13[[#This Row],[sub category]] &gt;500, "&gt;₹500"
)</f>
        <v>&gt;₹500</v>
      </c>
      <c r="I620" t="s">
        <v>2853</v>
      </c>
      <c r="J620" t="s">
        <v>2854</v>
      </c>
      <c r="K620" t="s">
        <v>2855</v>
      </c>
      <c r="L620" t="s">
        <v>2856</v>
      </c>
      <c r="M620" t="s">
        <v>2857</v>
      </c>
      <c r="N620" t="s">
        <v>2858</v>
      </c>
      <c r="O620" t="s">
        <v>2859</v>
      </c>
      <c r="P620" t="s">
        <v>2860</v>
      </c>
    </row>
    <row r="621" spans="1:16" x14ac:dyDescent="0.4">
      <c r="A621" t="s">
        <v>7744</v>
      </c>
      <c r="B621" t="s">
        <v>7745</v>
      </c>
      <c r="C621" t="s">
        <v>13107</v>
      </c>
      <c r="D621" s="2" t="s">
        <v>13108</v>
      </c>
      <c r="E621" s="2" t="s">
        <v>13128</v>
      </c>
      <c r="F621" s="1"/>
      <c r="G621" s="4" t="e">
        <f>Table13[[#This Row],[ category]]*#REF!</f>
        <v>#VALUE!</v>
      </c>
      <c r="H621" s="4" t="str" cm="1">
        <f t="array" ref="H621">_xlfn.IFS(
Table13[[#This Row],[sub category]]&lt;200, "&lt;₹200",
Table13[[#This Row],[sub category]] &lt;=500, "₹200–₹500",Table13[[#This Row],[sub category]] &gt;500, "&gt;₹500"
)</f>
        <v>&gt;₹500</v>
      </c>
      <c r="I621" t="s">
        <v>7746</v>
      </c>
      <c r="J621" t="s">
        <v>7747</v>
      </c>
      <c r="K621" t="s">
        <v>7748</v>
      </c>
      <c r="L621" t="s">
        <v>7749</v>
      </c>
      <c r="M621" t="s">
        <v>7750</v>
      </c>
      <c r="N621" t="s">
        <v>13060</v>
      </c>
      <c r="O621" t="s">
        <v>7751</v>
      </c>
      <c r="P621" t="s">
        <v>7752</v>
      </c>
    </row>
    <row r="622" spans="1:16" x14ac:dyDescent="0.4">
      <c r="A622" t="s">
        <v>3503</v>
      </c>
      <c r="B622" t="s">
        <v>3504</v>
      </c>
      <c r="C622" t="s">
        <v>13111</v>
      </c>
      <c r="D622" s="2" t="s">
        <v>13198</v>
      </c>
      <c r="E622" s="2" t="s">
        <v>13199</v>
      </c>
      <c r="F622" s="1" t="s">
        <v>13216</v>
      </c>
      <c r="G622" s="4" t="e">
        <f>Table13[[#This Row],[ category]]*#REF!</f>
        <v>#VALUE!</v>
      </c>
      <c r="H622" s="4" t="str" cm="1">
        <f t="array" ref="H622">_xlfn.IFS(
Table13[[#This Row],[sub category]]&lt;200, "&lt;₹200",
Table13[[#This Row],[sub category]] &lt;=500, "₹200–₹500",Table13[[#This Row],[sub category]] &gt;500, "&gt;₹500"
)</f>
        <v>&gt;₹500</v>
      </c>
      <c r="I622" t="s">
        <v>3505</v>
      </c>
      <c r="J622" t="s">
        <v>3506</v>
      </c>
      <c r="K622" t="s">
        <v>3507</v>
      </c>
      <c r="L622" t="s">
        <v>3508</v>
      </c>
      <c r="M622" t="s">
        <v>3509</v>
      </c>
      <c r="N622" t="s">
        <v>3510</v>
      </c>
      <c r="O622" t="s">
        <v>3511</v>
      </c>
      <c r="P622" t="s">
        <v>3512</v>
      </c>
    </row>
    <row r="623" spans="1:16" x14ac:dyDescent="0.4">
      <c r="A623" t="s">
        <v>5131</v>
      </c>
      <c r="B623" t="s">
        <v>5132</v>
      </c>
      <c r="C623" t="s">
        <v>13111</v>
      </c>
      <c r="D623" t="s">
        <v>13180</v>
      </c>
      <c r="E623" s="2" t="s">
        <v>13309</v>
      </c>
      <c r="F623" s="1"/>
      <c r="G623" s="4" t="e">
        <f>Table13[[#This Row],[ category]]*#REF!</f>
        <v>#VALUE!</v>
      </c>
      <c r="H623" s="4" t="str" cm="1">
        <f t="array" ref="H623">_xlfn.IFS(
Table13[[#This Row],[sub category]]&lt;200, "&lt;₹200",
Table13[[#This Row],[sub category]] &lt;=500, "₹200–₹500",Table13[[#This Row],[sub category]] &gt;500, "&gt;₹500"
)</f>
        <v>&gt;₹500</v>
      </c>
      <c r="I623" t="s">
        <v>5134</v>
      </c>
      <c r="J623" t="s">
        <v>5135</v>
      </c>
      <c r="K623" t="s">
        <v>5136</v>
      </c>
      <c r="L623" t="s">
        <v>5137</v>
      </c>
      <c r="M623" t="s">
        <v>5138</v>
      </c>
      <c r="N623" t="s">
        <v>5139</v>
      </c>
      <c r="O623" t="s">
        <v>5140</v>
      </c>
      <c r="P623" t="s">
        <v>5141</v>
      </c>
    </row>
    <row r="624" spans="1:16" x14ac:dyDescent="0.4">
      <c r="A624" t="s">
        <v>7659</v>
      </c>
      <c r="B624" t="s">
        <v>7660</v>
      </c>
      <c r="C624" t="s">
        <v>13111</v>
      </c>
      <c r="D624" t="s">
        <v>13198</v>
      </c>
      <c r="E624" s="2" t="s">
        <v>13199</v>
      </c>
      <c r="F624" s="1" t="s">
        <v>13299</v>
      </c>
      <c r="G624" s="4" t="e">
        <f>Table13[[#This Row],[ category]]*#REF!</f>
        <v>#VALUE!</v>
      </c>
      <c r="H624" s="4" t="str" cm="1">
        <f t="array" ref="H624">_xlfn.IFS(
Table13[[#This Row],[sub category]]&lt;200, "&lt;₹200",
Table13[[#This Row],[sub category]] &lt;=500, "₹200–₹500",Table13[[#This Row],[sub category]] &gt;500, "&gt;₹500"
)</f>
        <v>&gt;₹500</v>
      </c>
      <c r="I624" t="s">
        <v>7661</v>
      </c>
      <c r="J624" t="s">
        <v>7662</v>
      </c>
      <c r="K624" t="s">
        <v>7663</v>
      </c>
      <c r="L624" t="s">
        <v>7664</v>
      </c>
      <c r="M624" t="s">
        <v>7665</v>
      </c>
      <c r="N624" t="s">
        <v>13059</v>
      </c>
      <c r="O624" t="s">
        <v>7666</v>
      </c>
      <c r="P624" t="s">
        <v>7667</v>
      </c>
    </row>
    <row r="625" spans="1:16" x14ac:dyDescent="0.4">
      <c r="A625" t="s">
        <v>7846</v>
      </c>
      <c r="B625" t="s">
        <v>7847</v>
      </c>
      <c r="C625" t="s">
        <v>13107</v>
      </c>
      <c r="D625" s="2" t="s">
        <v>13108</v>
      </c>
      <c r="E625" s="2" t="s">
        <v>13109</v>
      </c>
      <c r="F625" s="1" t="s">
        <v>13310</v>
      </c>
      <c r="G625" s="4" t="e">
        <f>Table13[[#This Row],[ category]]*#REF!</f>
        <v>#VALUE!</v>
      </c>
      <c r="H625" s="4" t="str" cm="1">
        <f t="array" ref="H625">_xlfn.IFS(
Table13[[#This Row],[sub category]]&lt;200, "&lt;₹200",
Table13[[#This Row],[sub category]] &lt;=500, "₹200–₹500",Table13[[#This Row],[sub category]] &gt;500, "&gt;₹500"
)</f>
        <v>&gt;₹500</v>
      </c>
      <c r="I625" t="s">
        <v>7849</v>
      </c>
      <c r="J625" t="s">
        <v>900</v>
      </c>
      <c r="K625" t="s">
        <v>901</v>
      </c>
      <c r="L625" t="s">
        <v>902</v>
      </c>
      <c r="M625" t="s">
        <v>903</v>
      </c>
      <c r="N625" t="s">
        <v>904</v>
      </c>
      <c r="O625" t="s">
        <v>7850</v>
      </c>
      <c r="P625" t="s">
        <v>7851</v>
      </c>
    </row>
    <row r="626" spans="1:16" x14ac:dyDescent="0.4">
      <c r="A626" t="s">
        <v>2782</v>
      </c>
      <c r="B626" t="s">
        <v>2783</v>
      </c>
      <c r="C626" t="s">
        <v>13107</v>
      </c>
      <c r="D626" t="s">
        <v>13114</v>
      </c>
      <c r="E626" t="s">
        <v>13130</v>
      </c>
      <c r="F626" s="1" t="s">
        <v>13121</v>
      </c>
      <c r="G626" s="4" t="e">
        <f>Table13[[#This Row],[ category]]*#REF!</f>
        <v>#VALUE!</v>
      </c>
      <c r="H626" s="4" t="str" cm="1">
        <f t="array" ref="H626">_xlfn.IFS(
Table13[[#This Row],[sub category]]&lt;200, "&lt;₹200",
Table13[[#This Row],[sub category]] &lt;=500, "₹200–₹500",Table13[[#This Row],[sub category]] &gt;500, "&gt;₹500"
)</f>
        <v>&gt;₹500</v>
      </c>
      <c r="I626" t="s">
        <v>2784</v>
      </c>
      <c r="J626" t="s">
        <v>2785</v>
      </c>
      <c r="K626" t="s">
        <v>2786</v>
      </c>
      <c r="L626" t="s">
        <v>2787</v>
      </c>
      <c r="M626" t="s">
        <v>2788</v>
      </c>
      <c r="N626" t="s">
        <v>2789</v>
      </c>
      <c r="O626" t="s">
        <v>2790</v>
      </c>
      <c r="P626" t="s">
        <v>2791</v>
      </c>
    </row>
    <row r="627" spans="1:16" x14ac:dyDescent="0.4">
      <c r="A627" t="s">
        <v>3388</v>
      </c>
      <c r="B627" t="s">
        <v>3389</v>
      </c>
      <c r="C627" t="s">
        <v>13111</v>
      </c>
      <c r="D627" t="s">
        <v>13198</v>
      </c>
      <c r="E627" t="s">
        <v>13199</v>
      </c>
      <c r="F627" s="1" t="s">
        <v>13216</v>
      </c>
      <c r="G627" s="4" t="e">
        <f>Table13[[#This Row],[ category]]*#REF!</f>
        <v>#VALUE!</v>
      </c>
      <c r="H627" s="4" t="str" cm="1">
        <f t="array" ref="H627">_xlfn.IFS(
Table13[[#This Row],[sub category]]&lt;200, "&lt;₹200",
Table13[[#This Row],[sub category]] &lt;=500, "₹200–₹500",Table13[[#This Row],[sub category]] &gt;500, "&gt;₹500"
)</f>
        <v>&gt;₹500</v>
      </c>
      <c r="I627" t="s">
        <v>3390</v>
      </c>
      <c r="J627" t="s">
        <v>3391</v>
      </c>
      <c r="K627" t="s">
        <v>3392</v>
      </c>
      <c r="L627" t="s">
        <v>3393</v>
      </c>
      <c r="M627" t="s">
        <v>3394</v>
      </c>
      <c r="N627" t="s">
        <v>3395</v>
      </c>
      <c r="O627" t="s">
        <v>3396</v>
      </c>
      <c r="P627" t="s">
        <v>3397</v>
      </c>
    </row>
    <row r="628" spans="1:16" x14ac:dyDescent="0.4">
      <c r="A628" t="s">
        <v>2657</v>
      </c>
      <c r="B628" t="s">
        <v>2658</v>
      </c>
      <c r="C628" t="s">
        <v>13107</v>
      </c>
      <c r="D628" t="s">
        <v>13108</v>
      </c>
      <c r="E628" t="s">
        <v>13109</v>
      </c>
      <c r="F628" s="1" t="s">
        <v>13110</v>
      </c>
      <c r="G628" s="4" t="e">
        <f>Table13[[#This Row],[ category]]*#REF!</f>
        <v>#VALUE!</v>
      </c>
      <c r="H628" s="4" t="str" cm="1">
        <f t="array" ref="H628">_xlfn.IFS(
Table13[[#This Row],[sub category]]&lt;200, "&lt;₹200",
Table13[[#This Row],[sub category]] &lt;=500, "₹200–₹500",Table13[[#This Row],[sub category]] &gt;500, "&gt;₹500"
)</f>
        <v>&gt;₹500</v>
      </c>
      <c r="I628" t="s">
        <v>2659</v>
      </c>
      <c r="J628" t="s">
        <v>2660</v>
      </c>
      <c r="K628" t="s">
        <v>2661</v>
      </c>
      <c r="L628" t="s">
        <v>2662</v>
      </c>
      <c r="M628" t="s">
        <v>2663</v>
      </c>
      <c r="N628" t="s">
        <v>2664</v>
      </c>
      <c r="O628" t="s">
        <v>2665</v>
      </c>
      <c r="P628" t="s">
        <v>2666</v>
      </c>
    </row>
    <row r="629" spans="1:16" x14ac:dyDescent="0.4">
      <c r="A629" t="s">
        <v>10204</v>
      </c>
      <c r="B629" t="s">
        <v>10205</v>
      </c>
      <c r="C629" t="s">
        <v>13122</v>
      </c>
      <c r="D629" s="2" t="s">
        <v>13123</v>
      </c>
      <c r="E629" s="2" t="s">
        <v>13124</v>
      </c>
      <c r="F629" s="1" t="s">
        <v>13165</v>
      </c>
      <c r="G629" s="4" t="e">
        <f>Table13[[#This Row],[ category]]*#REF!</f>
        <v>#VALUE!</v>
      </c>
      <c r="H629" s="4" t="str" cm="1">
        <f t="array" ref="H629">_xlfn.IFS(
Table13[[#This Row],[sub category]]&lt;200, "&lt;₹200",
Table13[[#This Row],[sub category]] &lt;=500, "₹200–₹500",Table13[[#This Row],[sub category]] &gt;500, "&gt;₹500"
)</f>
        <v>&gt;₹500</v>
      </c>
      <c r="I629" t="s">
        <v>10206</v>
      </c>
      <c r="J629" t="s">
        <v>10207</v>
      </c>
      <c r="K629" t="s">
        <v>10208</v>
      </c>
      <c r="L629" t="s">
        <v>10209</v>
      </c>
      <c r="M629" t="s">
        <v>10210</v>
      </c>
      <c r="N629" t="s">
        <v>10211</v>
      </c>
      <c r="O629" t="s">
        <v>10212</v>
      </c>
      <c r="P629" t="s">
        <v>10213</v>
      </c>
    </row>
    <row r="630" spans="1:16" x14ac:dyDescent="0.4">
      <c r="A630" t="s">
        <v>10174</v>
      </c>
      <c r="B630" t="s">
        <v>10175</v>
      </c>
      <c r="C630" t="s">
        <v>13122</v>
      </c>
      <c r="D630" s="2" t="s">
        <v>13142</v>
      </c>
      <c r="E630" s="2" t="s">
        <v>13224</v>
      </c>
      <c r="F630" s="1" t="s">
        <v>13225</v>
      </c>
      <c r="G630" s="4" t="e">
        <f>Table13[[#This Row],[ category]]*#REF!</f>
        <v>#VALUE!</v>
      </c>
      <c r="H630" s="4" t="str" cm="1">
        <f t="array" ref="H630">_xlfn.IFS(
Table13[[#This Row],[sub category]]&lt;200, "&lt;₹200",
Table13[[#This Row],[sub category]] &lt;=500, "₹200–₹500",Table13[[#This Row],[sub category]] &gt;500, "&gt;₹500"
)</f>
        <v>&gt;₹500</v>
      </c>
      <c r="I630" t="s">
        <v>10176</v>
      </c>
      <c r="J630" t="s">
        <v>10177</v>
      </c>
      <c r="K630" t="s">
        <v>10178</v>
      </c>
      <c r="L630" t="s">
        <v>10179</v>
      </c>
      <c r="M630" t="s">
        <v>10180</v>
      </c>
      <c r="N630" t="s">
        <v>10181</v>
      </c>
      <c r="O630" t="s">
        <v>10182</v>
      </c>
      <c r="P630" t="s">
        <v>10183</v>
      </c>
    </row>
    <row r="631" spans="1:16" x14ac:dyDescent="0.4">
      <c r="A631" t="s">
        <v>1694</v>
      </c>
      <c r="B631" t="s">
        <v>1695</v>
      </c>
      <c r="C631" t="s">
        <v>13111</v>
      </c>
      <c r="D631" t="s">
        <v>13119</v>
      </c>
      <c r="E631" s="2" t="s">
        <v>13120</v>
      </c>
      <c r="F631" s="1" t="s">
        <v>13190</v>
      </c>
      <c r="G631" s="4" t="e">
        <f>Table13[[#This Row],[ category]]*#REF!</f>
        <v>#VALUE!</v>
      </c>
      <c r="H631" s="4" t="str" cm="1">
        <f t="array" ref="H631">_xlfn.IFS(
Table13[[#This Row],[sub category]]&lt;200, "&lt;₹200",
Table13[[#This Row],[sub category]] &lt;=500, "₹200–₹500",Table13[[#This Row],[sub category]] &gt;500, "&gt;₹500"
)</f>
        <v>&gt;₹500</v>
      </c>
      <c r="I631" t="s">
        <v>1696</v>
      </c>
      <c r="J631" t="s">
        <v>1697</v>
      </c>
      <c r="K631" t="s">
        <v>1698</v>
      </c>
      <c r="L631" t="s">
        <v>1699</v>
      </c>
      <c r="M631" t="s">
        <v>1700</v>
      </c>
      <c r="N631" t="s">
        <v>1701</v>
      </c>
      <c r="O631" t="s">
        <v>1702</v>
      </c>
      <c r="P631" t="s">
        <v>1703</v>
      </c>
    </row>
    <row r="632" spans="1:16" x14ac:dyDescent="0.4">
      <c r="A632" t="s">
        <v>10011</v>
      </c>
      <c r="B632" t="s">
        <v>10012</v>
      </c>
      <c r="C632" t="s">
        <v>13122</v>
      </c>
      <c r="D632" s="2" t="s">
        <v>13142</v>
      </c>
      <c r="E632" s="2" t="s">
        <v>13148</v>
      </c>
      <c r="F632" s="1" t="s">
        <v>13212</v>
      </c>
      <c r="G632" s="4" t="e">
        <f>Table13[[#This Row],[ category]]*#REF!</f>
        <v>#VALUE!</v>
      </c>
      <c r="H632" s="4" t="str" cm="1">
        <f t="array" ref="H632">_xlfn.IFS(
Table13[[#This Row],[sub category]]&lt;200, "&lt;₹200",
Table13[[#This Row],[sub category]] &lt;=500, "₹200–₹500",Table13[[#This Row],[sub category]] &gt;500, "&gt;₹500"
)</f>
        <v>&gt;₹500</v>
      </c>
      <c r="I632" t="s">
        <v>10013</v>
      </c>
      <c r="J632" t="s">
        <v>10014</v>
      </c>
      <c r="K632" t="s">
        <v>10015</v>
      </c>
      <c r="L632" t="s">
        <v>10016</v>
      </c>
      <c r="M632" t="s">
        <v>10017</v>
      </c>
      <c r="N632" t="s">
        <v>10018</v>
      </c>
      <c r="O632" t="s">
        <v>10019</v>
      </c>
      <c r="P632" t="s">
        <v>10020</v>
      </c>
    </row>
    <row r="633" spans="1:16" x14ac:dyDescent="0.4">
      <c r="A633" t="s">
        <v>9180</v>
      </c>
      <c r="B633" t="s">
        <v>9181</v>
      </c>
      <c r="C633" t="s">
        <v>13122</v>
      </c>
      <c r="D633" s="2" t="s">
        <v>13142</v>
      </c>
      <c r="E633" s="2" t="s">
        <v>13148</v>
      </c>
      <c r="F633" s="1" t="s">
        <v>13212</v>
      </c>
      <c r="G633" s="4" t="e">
        <f>Table13[[#This Row],[ category]]*#REF!</f>
        <v>#VALUE!</v>
      </c>
      <c r="H633" s="4" t="str" cm="1">
        <f t="array" ref="H633">_xlfn.IFS(
Table13[[#This Row],[sub category]]&lt;200, "&lt;₹200",
Table13[[#This Row],[sub category]] &lt;=500, "₹200–₹500",Table13[[#This Row],[sub category]] &gt;500, "&gt;₹500"
)</f>
        <v>&gt;₹500</v>
      </c>
      <c r="I633" t="s">
        <v>9182</v>
      </c>
      <c r="J633" t="s">
        <v>9183</v>
      </c>
      <c r="K633" t="s">
        <v>9184</v>
      </c>
      <c r="L633" t="s">
        <v>9185</v>
      </c>
      <c r="M633" t="s">
        <v>9186</v>
      </c>
      <c r="N633" t="s">
        <v>9187</v>
      </c>
      <c r="O633" t="s">
        <v>9188</v>
      </c>
      <c r="P633" t="s">
        <v>9189</v>
      </c>
    </row>
    <row r="634" spans="1:16" x14ac:dyDescent="0.4">
      <c r="A634" t="s">
        <v>7825</v>
      </c>
      <c r="B634" t="s">
        <v>7826</v>
      </c>
      <c r="C634" t="s">
        <v>13107</v>
      </c>
      <c r="D634" s="2" t="s">
        <v>13117</v>
      </c>
      <c r="E634" s="2" t="s">
        <v>13311</v>
      </c>
      <c r="F634" s="1"/>
      <c r="G634" s="4" t="e">
        <f>Table13[[#This Row],[ category]]*#REF!</f>
        <v>#VALUE!</v>
      </c>
      <c r="H634" s="4" t="str" cm="1">
        <f t="array" ref="H634">_xlfn.IFS(
Table13[[#This Row],[sub category]]&lt;200, "&lt;₹200",
Table13[[#This Row],[sub category]] &lt;=500, "₹200–₹500",Table13[[#This Row],[sub category]] &gt;500, "&gt;₹500"
)</f>
        <v>&gt;₹500</v>
      </c>
      <c r="I634" t="s">
        <v>7828</v>
      </c>
      <c r="J634" t="s">
        <v>7829</v>
      </c>
      <c r="K634" t="s">
        <v>7830</v>
      </c>
      <c r="L634" t="s">
        <v>7831</v>
      </c>
      <c r="M634" t="s">
        <v>7832</v>
      </c>
      <c r="N634" t="s">
        <v>7833</v>
      </c>
      <c r="O634" t="s">
        <v>7834</v>
      </c>
      <c r="P634" t="s">
        <v>7835</v>
      </c>
    </row>
    <row r="635" spans="1:16" x14ac:dyDescent="0.4">
      <c r="A635" t="s">
        <v>6513</v>
      </c>
      <c r="B635" t="s">
        <v>6514</v>
      </c>
      <c r="C635" t="s">
        <v>13111</v>
      </c>
      <c r="D635" t="s">
        <v>13120</v>
      </c>
      <c r="E635" t="s">
        <v>13260</v>
      </c>
      <c r="F635" s="1" t="s">
        <v>13312</v>
      </c>
      <c r="G635" s="4" t="e">
        <f>Table13[[#This Row],[ category]]*#REF!</f>
        <v>#VALUE!</v>
      </c>
      <c r="H635" s="4" t="str" cm="1">
        <f t="array" ref="H635">_xlfn.IFS(
Table13[[#This Row],[sub category]]&lt;200, "&lt;₹200",
Table13[[#This Row],[sub category]] &lt;=500, "₹200–₹500",Table13[[#This Row],[sub category]] &gt;500, "&gt;₹500"
)</f>
        <v>&gt;₹500</v>
      </c>
      <c r="I635" t="s">
        <v>6516</v>
      </c>
      <c r="J635" t="s">
        <v>6517</v>
      </c>
      <c r="K635" t="s">
        <v>6518</v>
      </c>
      <c r="L635" t="s">
        <v>6519</v>
      </c>
      <c r="M635" t="s">
        <v>6520</v>
      </c>
      <c r="N635" t="s">
        <v>6521</v>
      </c>
      <c r="O635" t="s">
        <v>6522</v>
      </c>
      <c r="P635" t="s">
        <v>6523</v>
      </c>
    </row>
    <row r="636" spans="1:16" x14ac:dyDescent="0.4">
      <c r="A636" t="s">
        <v>4403</v>
      </c>
      <c r="B636" t="s">
        <v>4404</v>
      </c>
      <c r="C636" t="s">
        <v>13111</v>
      </c>
      <c r="D636" s="2" t="s">
        <v>13201</v>
      </c>
      <c r="E636" s="2" t="s">
        <v>13284</v>
      </c>
      <c r="F636" s="1" t="s">
        <v>13313</v>
      </c>
      <c r="G636" s="4" t="e">
        <f>Table13[[#This Row],[ category]]*#REF!</f>
        <v>#VALUE!</v>
      </c>
      <c r="H636" s="4" t="str" cm="1">
        <f t="array" ref="H636">_xlfn.IFS(
Table13[[#This Row],[sub category]]&lt;200, "&lt;₹200",
Table13[[#This Row],[sub category]] &lt;=500, "₹200–₹500",Table13[[#This Row],[sub category]] &gt;500, "&gt;₹500"
)</f>
        <v>&gt;₹500</v>
      </c>
      <c r="I636" t="s">
        <v>4405</v>
      </c>
      <c r="J636" t="s">
        <v>4406</v>
      </c>
      <c r="K636" t="s">
        <v>4407</v>
      </c>
      <c r="L636" t="s">
        <v>4408</v>
      </c>
      <c r="M636" t="s">
        <v>4409</v>
      </c>
      <c r="N636" t="s">
        <v>4410</v>
      </c>
      <c r="O636" t="s">
        <v>4411</v>
      </c>
      <c r="P636" t="s">
        <v>4412</v>
      </c>
    </row>
    <row r="637" spans="1:16" x14ac:dyDescent="0.4">
      <c r="A637" t="s">
        <v>2716</v>
      </c>
      <c r="B637" t="s">
        <v>2717</v>
      </c>
      <c r="C637" t="s">
        <v>13107</v>
      </c>
      <c r="D637" t="s">
        <v>13114</v>
      </c>
      <c r="E637" s="2" t="s">
        <v>13130</v>
      </c>
      <c r="F637" s="1" t="s">
        <v>13121</v>
      </c>
      <c r="G637" s="4" t="e">
        <f>Table13[[#This Row],[ category]]*#REF!</f>
        <v>#VALUE!</v>
      </c>
      <c r="H637" s="4" t="str" cm="1">
        <f t="array" ref="H637">_xlfn.IFS(
Table13[[#This Row],[sub category]]&lt;200, "&lt;₹200",
Table13[[#This Row],[sub category]] &lt;=500, "₹200–₹500",Table13[[#This Row],[sub category]] &gt;500, "&gt;₹500"
)</f>
        <v>&gt;₹500</v>
      </c>
      <c r="I637" t="s">
        <v>2718</v>
      </c>
      <c r="J637" t="s">
        <v>2719</v>
      </c>
      <c r="K637" t="s">
        <v>2720</v>
      </c>
      <c r="L637" t="s">
        <v>2721</v>
      </c>
      <c r="M637" t="s">
        <v>2722</v>
      </c>
      <c r="N637" t="s">
        <v>2723</v>
      </c>
      <c r="O637" t="s">
        <v>2724</v>
      </c>
      <c r="P637" t="s">
        <v>2725</v>
      </c>
    </row>
    <row r="638" spans="1:16" x14ac:dyDescent="0.4">
      <c r="A638" t="s">
        <v>10305</v>
      </c>
      <c r="B638" t="s">
        <v>10306</v>
      </c>
      <c r="C638" t="s">
        <v>13122</v>
      </c>
      <c r="D638" s="2" t="s">
        <v>13123</v>
      </c>
      <c r="E638" s="2" t="s">
        <v>13124</v>
      </c>
      <c r="F638" s="1" t="s">
        <v>13165</v>
      </c>
      <c r="G638" s="4" t="e">
        <f>Table13[[#This Row],[ category]]*#REF!</f>
        <v>#VALUE!</v>
      </c>
      <c r="H638" s="4" t="str" cm="1">
        <f t="array" ref="H638">_xlfn.IFS(
Table13[[#This Row],[sub category]]&lt;200, "&lt;₹200",
Table13[[#This Row],[sub category]] &lt;=500, "₹200–₹500",Table13[[#This Row],[sub category]] &gt;500, "&gt;₹500"
)</f>
        <v>&gt;₹500</v>
      </c>
      <c r="I638" t="s">
        <v>10307</v>
      </c>
      <c r="J638" t="s">
        <v>10308</v>
      </c>
      <c r="K638" t="s">
        <v>10309</v>
      </c>
      <c r="L638" t="s">
        <v>10310</v>
      </c>
      <c r="M638" t="s">
        <v>10311</v>
      </c>
      <c r="N638" t="s">
        <v>10312</v>
      </c>
      <c r="O638" t="s">
        <v>10313</v>
      </c>
      <c r="P638" t="s">
        <v>10314</v>
      </c>
    </row>
    <row r="639" spans="1:16" x14ac:dyDescent="0.4">
      <c r="A639" t="s">
        <v>11073</v>
      </c>
      <c r="B639" t="s">
        <v>11074</v>
      </c>
      <c r="C639" t="s">
        <v>13122</v>
      </c>
      <c r="D639" s="2" t="s">
        <v>13123</v>
      </c>
      <c r="E639" s="2" t="s">
        <v>13131</v>
      </c>
      <c r="F639" s="1" t="s">
        <v>13132</v>
      </c>
      <c r="G639" s="4" t="e">
        <f>Table13[[#This Row],[ category]]*#REF!</f>
        <v>#VALUE!</v>
      </c>
      <c r="H639" s="4" t="str" cm="1">
        <f t="array" ref="H639">_xlfn.IFS(
Table13[[#This Row],[sub category]]&lt;200, "&lt;₹200",
Table13[[#This Row],[sub category]] &lt;=500, "₹200–₹500",Table13[[#This Row],[sub category]] &gt;500, "&gt;₹500"
)</f>
        <v>&gt;₹500</v>
      </c>
      <c r="I639" t="s">
        <v>11075</v>
      </c>
      <c r="J639" t="s">
        <v>11076</v>
      </c>
      <c r="K639" t="s">
        <v>11077</v>
      </c>
      <c r="L639" t="s">
        <v>11078</v>
      </c>
      <c r="M639" t="s">
        <v>11079</v>
      </c>
      <c r="N639" t="s">
        <v>11080</v>
      </c>
      <c r="O639" t="s">
        <v>11081</v>
      </c>
      <c r="P639" t="s">
        <v>11082</v>
      </c>
    </row>
    <row r="640" spans="1:16" x14ac:dyDescent="0.4">
      <c r="A640" t="s">
        <v>10880</v>
      </c>
      <c r="B640" t="s">
        <v>10881</v>
      </c>
      <c r="C640" t="s">
        <v>13122</v>
      </c>
      <c r="D640" s="2" t="s">
        <v>13123</v>
      </c>
      <c r="E640" s="2" t="s">
        <v>13131</v>
      </c>
      <c r="F640" s="1" t="s">
        <v>13132</v>
      </c>
      <c r="G640" s="4" t="e">
        <f>Table13[[#This Row],[ category]]*#REF!</f>
        <v>#VALUE!</v>
      </c>
      <c r="H640" s="4" t="str" cm="1">
        <f t="array" ref="H640">_xlfn.IFS(
Table13[[#This Row],[sub category]]&lt;200, "&lt;₹200",
Table13[[#This Row],[sub category]] &lt;=500, "₹200–₹500",Table13[[#This Row],[sub category]] &gt;500, "&gt;₹500"
)</f>
        <v>&gt;₹500</v>
      </c>
      <c r="I640" t="s">
        <v>10882</v>
      </c>
      <c r="J640" t="s">
        <v>10883</v>
      </c>
      <c r="K640" t="s">
        <v>10884</v>
      </c>
      <c r="L640" t="s">
        <v>10885</v>
      </c>
      <c r="M640" t="s">
        <v>10886</v>
      </c>
      <c r="N640" t="s">
        <v>10887</v>
      </c>
      <c r="O640" t="s">
        <v>10888</v>
      </c>
      <c r="P640" t="s">
        <v>10889</v>
      </c>
    </row>
    <row r="641" spans="1:16" x14ac:dyDescent="0.4">
      <c r="A641" t="s">
        <v>5232</v>
      </c>
      <c r="B641" t="s">
        <v>5233</v>
      </c>
      <c r="C641" t="s">
        <v>13111</v>
      </c>
      <c r="D641" t="s">
        <v>13198</v>
      </c>
      <c r="E641" s="2" t="s">
        <v>13199</v>
      </c>
      <c r="F641" s="1" t="s">
        <v>13216</v>
      </c>
      <c r="G641" s="4" t="e">
        <f>Table13[[#This Row],[ category]]*#REF!</f>
        <v>#VALUE!</v>
      </c>
      <c r="H641" s="4" t="str" cm="1">
        <f t="array" ref="H641">_xlfn.IFS(
Table13[[#This Row],[sub category]]&lt;200, "&lt;₹200",
Table13[[#This Row],[sub category]] &lt;=500, "₹200–₹500",Table13[[#This Row],[sub category]] &gt;500, "&gt;₹500"
)</f>
        <v>&gt;₹500</v>
      </c>
      <c r="I641" t="s">
        <v>5234</v>
      </c>
      <c r="J641" t="s">
        <v>5235</v>
      </c>
      <c r="K641" t="s">
        <v>5236</v>
      </c>
      <c r="L641" t="s">
        <v>5237</v>
      </c>
      <c r="M641" t="s">
        <v>5238</v>
      </c>
      <c r="N641" t="s">
        <v>5239</v>
      </c>
      <c r="O641" t="s">
        <v>5240</v>
      </c>
      <c r="P641" t="s">
        <v>5241</v>
      </c>
    </row>
    <row r="642" spans="1:16" x14ac:dyDescent="0.4">
      <c r="A642" t="s">
        <v>6360</v>
      </c>
      <c r="B642" t="s">
        <v>6361</v>
      </c>
      <c r="C642" t="s">
        <v>13107</v>
      </c>
      <c r="D642" t="s">
        <v>13114</v>
      </c>
      <c r="E642" t="s">
        <v>13135</v>
      </c>
      <c r="F642" s="1" t="s">
        <v>13314</v>
      </c>
      <c r="G642" s="4" t="e">
        <f>Table13[[#This Row],[ category]]*#REF!</f>
        <v>#VALUE!</v>
      </c>
      <c r="H642" s="4" t="str" cm="1">
        <f t="array" ref="H642">_xlfn.IFS(
Table13[[#This Row],[sub category]]&lt;200, "&lt;₹200",
Table13[[#This Row],[sub category]] &lt;=500, "₹200–₹500",Table13[[#This Row],[sub category]] &gt;500, "&gt;₹500"
)</f>
        <v>&gt;₹500</v>
      </c>
      <c r="I642" t="s">
        <v>6362</v>
      </c>
      <c r="J642" t="s">
        <v>6363</v>
      </c>
      <c r="K642" t="s">
        <v>6364</v>
      </c>
      <c r="L642" t="s">
        <v>6365</v>
      </c>
      <c r="M642" t="s">
        <v>6366</v>
      </c>
      <c r="N642" t="s">
        <v>6367</v>
      </c>
      <c r="O642" t="s">
        <v>6368</v>
      </c>
      <c r="P642" t="s">
        <v>6369</v>
      </c>
    </row>
    <row r="643" spans="1:16" x14ac:dyDescent="0.4">
      <c r="A643" t="s">
        <v>10930</v>
      </c>
      <c r="B643" t="s">
        <v>10931</v>
      </c>
      <c r="C643" t="s">
        <v>13122</v>
      </c>
      <c r="D643" s="2" t="s">
        <v>13123</v>
      </c>
      <c r="E643" s="2" t="s">
        <v>13131</v>
      </c>
      <c r="F643" s="1" t="s">
        <v>13171</v>
      </c>
      <c r="G643" s="4" t="e">
        <f>Table13[[#This Row],[ category]]*#REF!</f>
        <v>#VALUE!</v>
      </c>
      <c r="H643" s="4" t="str" cm="1">
        <f t="array" ref="H643">_xlfn.IFS(
Table13[[#This Row],[sub category]]&lt;200, "&lt;₹200",
Table13[[#This Row],[sub category]] &lt;=500, "₹200–₹500",Table13[[#This Row],[sub category]] &gt;500, "&gt;₹500"
)</f>
        <v>&gt;₹500</v>
      </c>
      <c r="I643" t="s">
        <v>10932</v>
      </c>
      <c r="J643" t="s">
        <v>10933</v>
      </c>
      <c r="K643" t="s">
        <v>10934</v>
      </c>
      <c r="L643" t="s">
        <v>10935</v>
      </c>
      <c r="M643" t="s">
        <v>10936</v>
      </c>
      <c r="N643" t="s">
        <v>10937</v>
      </c>
      <c r="O643" t="s">
        <v>10938</v>
      </c>
      <c r="P643" t="s">
        <v>10939</v>
      </c>
    </row>
    <row r="644" spans="1:16" x14ac:dyDescent="0.4">
      <c r="A644" t="s">
        <v>843</v>
      </c>
      <c r="B644" t="s">
        <v>844</v>
      </c>
      <c r="C644" t="s">
        <v>13107</v>
      </c>
      <c r="D644" t="s">
        <v>13114</v>
      </c>
      <c r="E644" t="s">
        <v>13130</v>
      </c>
      <c r="F644" s="1" t="s">
        <v>13121</v>
      </c>
      <c r="G644" s="4" t="e">
        <f>Table13[[#This Row],[ category]]*#REF!</f>
        <v>#VALUE!</v>
      </c>
      <c r="H644" s="4" t="str" cm="1">
        <f t="array" ref="H644">_xlfn.IFS(
Table13[[#This Row],[sub category]]&lt;200, "&lt;₹200",
Table13[[#This Row],[sub category]] &lt;=500, "₹200–₹500",Table13[[#This Row],[sub category]] &gt;500, "&gt;₹500"
)</f>
        <v>&gt;₹500</v>
      </c>
      <c r="I644" t="s">
        <v>49</v>
      </c>
      <c r="J644" t="s">
        <v>50</v>
      </c>
      <c r="K644" t="s">
        <v>51</v>
      </c>
      <c r="L644" t="s">
        <v>52</v>
      </c>
      <c r="M644" t="s">
        <v>53</v>
      </c>
      <c r="N644" t="s">
        <v>54</v>
      </c>
      <c r="O644" t="s">
        <v>845</v>
      </c>
      <c r="P644" t="s">
        <v>846</v>
      </c>
    </row>
    <row r="645" spans="1:16" x14ac:dyDescent="0.4">
      <c r="A645" t="s">
        <v>47</v>
      </c>
      <c r="B645" t="s">
        <v>48</v>
      </c>
      <c r="C645" t="s">
        <v>13107</v>
      </c>
      <c r="D645" t="s">
        <v>13114</v>
      </c>
      <c r="E645" t="s">
        <v>13130</v>
      </c>
      <c r="F645" s="1" t="s">
        <v>13121</v>
      </c>
      <c r="G645" s="4" t="e">
        <f>Table13[[#This Row],[ category]]*#REF!</f>
        <v>#VALUE!</v>
      </c>
      <c r="H645" s="4" t="str" cm="1">
        <f t="array" ref="H645">_xlfn.IFS(
Table13[[#This Row],[sub category]]&lt;200, "&lt;₹200",
Table13[[#This Row],[sub category]] &lt;=500, "₹200–₹500",Table13[[#This Row],[sub category]] &gt;500, "&gt;₹500"
)</f>
        <v>&gt;₹500</v>
      </c>
      <c r="I645" t="s">
        <v>49</v>
      </c>
      <c r="J645" t="s">
        <v>50</v>
      </c>
      <c r="K645" t="s">
        <v>51</v>
      </c>
      <c r="L645" t="s">
        <v>52</v>
      </c>
      <c r="M645" t="s">
        <v>53</v>
      </c>
      <c r="N645" t="s">
        <v>54</v>
      </c>
      <c r="O645" t="s">
        <v>55</v>
      </c>
      <c r="P645" t="s">
        <v>56</v>
      </c>
    </row>
    <row r="646" spans="1:16" x14ac:dyDescent="0.4">
      <c r="A646" t="s">
        <v>4561</v>
      </c>
      <c r="B646" t="s">
        <v>4562</v>
      </c>
      <c r="C646" t="s">
        <v>13111</v>
      </c>
      <c r="D646" s="2" t="s">
        <v>13201</v>
      </c>
      <c r="E646" s="2" t="s">
        <v>13202</v>
      </c>
      <c r="F646" s="1" t="s">
        <v>13203</v>
      </c>
      <c r="G646" s="4" t="e">
        <f>Table13[[#This Row],[ category]]*#REF!</f>
        <v>#VALUE!</v>
      </c>
      <c r="H646" s="4" t="str" cm="1">
        <f t="array" ref="H646">_xlfn.IFS(
Table13[[#This Row],[sub category]]&lt;200, "&lt;₹200",
Table13[[#This Row],[sub category]] &lt;=500, "₹200–₹500",Table13[[#This Row],[sub category]] &gt;500, "&gt;₹500"
)</f>
        <v>&gt;₹500</v>
      </c>
      <c r="I646" t="s">
        <v>4563</v>
      </c>
      <c r="J646" t="s">
        <v>4564</v>
      </c>
      <c r="K646" t="s">
        <v>4565</v>
      </c>
      <c r="L646" t="s">
        <v>4566</v>
      </c>
      <c r="M646" t="s">
        <v>4567</v>
      </c>
      <c r="N646" t="s">
        <v>4568</v>
      </c>
      <c r="O646" t="s">
        <v>4569</v>
      </c>
      <c r="P646" t="s">
        <v>4570</v>
      </c>
    </row>
    <row r="647" spans="1:16" x14ac:dyDescent="0.4">
      <c r="A647" t="s">
        <v>10509</v>
      </c>
      <c r="B647" t="s">
        <v>10510</v>
      </c>
      <c r="C647" t="s">
        <v>13122</v>
      </c>
      <c r="D647" s="2" t="s">
        <v>13123</v>
      </c>
      <c r="E647" s="2" t="s">
        <v>13124</v>
      </c>
      <c r="F647" s="1" t="s">
        <v>13186</v>
      </c>
      <c r="G647" s="4" t="e">
        <f>Table13[[#This Row],[ category]]*#REF!</f>
        <v>#VALUE!</v>
      </c>
      <c r="H647" s="4" t="str" cm="1">
        <f t="array" ref="H647">_xlfn.IFS(
Table13[[#This Row],[sub category]]&lt;200, "&lt;₹200",
Table13[[#This Row],[sub category]] &lt;=500, "₹200–₹500",Table13[[#This Row],[sub category]] &gt;500, "&gt;₹500"
)</f>
        <v>&gt;₹500</v>
      </c>
      <c r="I647" t="s">
        <v>10511</v>
      </c>
      <c r="J647" t="s">
        <v>10512</v>
      </c>
      <c r="K647" t="s">
        <v>10513</v>
      </c>
      <c r="L647" t="s">
        <v>10514</v>
      </c>
      <c r="M647" t="s">
        <v>10515</v>
      </c>
      <c r="N647" t="s">
        <v>10516</v>
      </c>
      <c r="O647" t="s">
        <v>10517</v>
      </c>
      <c r="P647" t="s">
        <v>10518</v>
      </c>
    </row>
    <row r="648" spans="1:16" x14ac:dyDescent="0.4">
      <c r="A648" t="s">
        <v>5430</v>
      </c>
      <c r="B648" t="s">
        <v>5431</v>
      </c>
      <c r="C648" t="s">
        <v>13107</v>
      </c>
      <c r="D648" s="2" t="s">
        <v>13108</v>
      </c>
      <c r="E648" s="2" t="s">
        <v>13351</v>
      </c>
      <c r="F648" s="1"/>
      <c r="G648" s="4" t="e">
        <f>Table13[[#This Row],[ category]]*#REF!</f>
        <v>#VALUE!</v>
      </c>
      <c r="H648" s="4" t="str" cm="1">
        <f t="array" ref="H648">_xlfn.IFS(
Table13[[#This Row],[sub category]]&lt;200, "&lt;₹200",
Table13[[#This Row],[sub category]] &lt;=500, "₹200–₹500",Table13[[#This Row],[sub category]] &gt;500, "&gt;₹500"
)</f>
        <v>&gt;₹500</v>
      </c>
      <c r="I648" t="s">
        <v>5433</v>
      </c>
      <c r="J648" t="s">
        <v>5434</v>
      </c>
      <c r="K648" t="s">
        <v>5435</v>
      </c>
      <c r="L648" t="s">
        <v>5436</v>
      </c>
      <c r="M648" t="s">
        <v>5437</v>
      </c>
      <c r="N648" t="s">
        <v>5438</v>
      </c>
      <c r="O648" t="s">
        <v>5439</v>
      </c>
      <c r="P648" t="s">
        <v>5440</v>
      </c>
    </row>
    <row r="649" spans="1:16" x14ac:dyDescent="0.4">
      <c r="A649" t="s">
        <v>6875</v>
      </c>
      <c r="B649" t="s">
        <v>6876</v>
      </c>
      <c r="C649" t="s">
        <v>13107</v>
      </c>
      <c r="D649" t="s">
        <v>13114</v>
      </c>
      <c r="E649" t="s">
        <v>13155</v>
      </c>
      <c r="F649" s="1" t="s">
        <v>13252</v>
      </c>
      <c r="G649" s="4" t="e">
        <f>Table13[[#This Row],[ category]]*#REF!</f>
        <v>#VALUE!</v>
      </c>
      <c r="H649" s="4" t="str" cm="1">
        <f t="array" ref="H649">_xlfn.IFS(
Table13[[#This Row],[sub category]]&lt;200, "&lt;₹200",
Table13[[#This Row],[sub category]] &lt;=500, "₹200–₹500",Table13[[#This Row],[sub category]] &gt;500, "&gt;₹500"
)</f>
        <v>&gt;₹500</v>
      </c>
      <c r="I649" t="s">
        <v>6877</v>
      </c>
      <c r="J649" t="s">
        <v>6878</v>
      </c>
      <c r="K649" t="s">
        <v>6879</v>
      </c>
      <c r="L649" t="s">
        <v>6880</v>
      </c>
      <c r="M649" t="s">
        <v>6881</v>
      </c>
      <c r="N649" t="s">
        <v>6882</v>
      </c>
      <c r="O649" t="s">
        <v>6883</v>
      </c>
      <c r="P649" t="s">
        <v>6884</v>
      </c>
    </row>
    <row r="650" spans="1:16" x14ac:dyDescent="0.4">
      <c r="A650" t="s">
        <v>4214</v>
      </c>
      <c r="B650" t="s">
        <v>4215</v>
      </c>
      <c r="C650" t="s">
        <v>13111</v>
      </c>
      <c r="D650" s="2" t="s">
        <v>13293</v>
      </c>
      <c r="E650" s="2" t="s">
        <v>13294</v>
      </c>
      <c r="F650" s="1"/>
      <c r="G650" s="4" t="e">
        <f>Table13[[#This Row],[ category]]*#REF!</f>
        <v>#VALUE!</v>
      </c>
      <c r="H650" s="4" t="str" cm="1">
        <f t="array" ref="H650">_xlfn.IFS(
Table13[[#This Row],[sub category]]&lt;200, "&lt;₹200",
Table13[[#This Row],[sub category]] &lt;=500, "₹200–₹500",Table13[[#This Row],[sub category]] &gt;500, "&gt;₹500"
)</f>
        <v>&gt;₹500</v>
      </c>
      <c r="I650" t="s">
        <v>4216</v>
      </c>
      <c r="J650" t="s">
        <v>4217</v>
      </c>
      <c r="K650" t="s">
        <v>4218</v>
      </c>
      <c r="L650" t="s">
        <v>4219</v>
      </c>
      <c r="M650" t="s">
        <v>4220</v>
      </c>
      <c r="N650" t="s">
        <v>4221</v>
      </c>
      <c r="O650" t="s">
        <v>4222</v>
      </c>
      <c r="P650" t="s">
        <v>4223</v>
      </c>
    </row>
    <row r="651" spans="1:16" x14ac:dyDescent="0.4">
      <c r="A651" t="s">
        <v>2977</v>
      </c>
      <c r="B651" t="s">
        <v>2978</v>
      </c>
      <c r="C651" t="s">
        <v>13111</v>
      </c>
      <c r="D651" s="2" t="s">
        <v>13201</v>
      </c>
      <c r="E651" s="2" t="s">
        <v>13202</v>
      </c>
      <c r="F651" s="1" t="s">
        <v>13203</v>
      </c>
      <c r="G651" s="4" t="e">
        <f>Table13[[#This Row],[ category]]*#REF!</f>
        <v>#VALUE!</v>
      </c>
      <c r="H651" s="4" t="str" cm="1">
        <f t="array" ref="H651">_xlfn.IFS(
Table13[[#This Row],[sub category]]&lt;200, "&lt;₹200",
Table13[[#This Row],[sub category]] &lt;=500, "₹200–₹500",Table13[[#This Row],[sub category]] &gt;500, "&gt;₹500"
)</f>
        <v>&gt;₹500</v>
      </c>
      <c r="I651" t="s">
        <v>2980</v>
      </c>
      <c r="J651" t="s">
        <v>2981</v>
      </c>
      <c r="K651" t="s">
        <v>2982</v>
      </c>
      <c r="L651" t="s">
        <v>2983</v>
      </c>
      <c r="M651" t="s">
        <v>2984</v>
      </c>
      <c r="N651" t="s">
        <v>2985</v>
      </c>
      <c r="O651" t="s">
        <v>2986</v>
      </c>
      <c r="P651" t="s">
        <v>2987</v>
      </c>
    </row>
    <row r="652" spans="1:16" x14ac:dyDescent="0.4">
      <c r="A652" t="s">
        <v>3745</v>
      </c>
      <c r="B652" t="s">
        <v>3746</v>
      </c>
      <c r="C652" t="s">
        <v>13111</v>
      </c>
      <c r="D652" s="2" t="s">
        <v>13201</v>
      </c>
      <c r="E652" s="2" t="s">
        <v>13202</v>
      </c>
      <c r="F652" s="1" t="s">
        <v>13203</v>
      </c>
      <c r="G652" s="4" t="e">
        <f>Table13[[#This Row],[ category]]*#REF!</f>
        <v>#VALUE!</v>
      </c>
      <c r="H652" s="4" t="str" cm="1">
        <f t="array" ref="H652">_xlfn.IFS(
Table13[[#This Row],[sub category]]&lt;200, "&lt;₹200",
Table13[[#This Row],[sub category]] &lt;=500, "₹200–₹500",Table13[[#This Row],[sub category]] &gt;500, "&gt;₹500"
)</f>
        <v>&gt;₹500</v>
      </c>
      <c r="I652" t="s">
        <v>3747</v>
      </c>
      <c r="J652" t="s">
        <v>2981</v>
      </c>
      <c r="K652" t="s">
        <v>2982</v>
      </c>
      <c r="L652" t="s">
        <v>2983</v>
      </c>
      <c r="M652" t="s">
        <v>2984</v>
      </c>
      <c r="N652" t="s">
        <v>2985</v>
      </c>
      <c r="O652" t="s">
        <v>3748</v>
      </c>
      <c r="P652" t="s">
        <v>3749</v>
      </c>
    </row>
    <row r="653" spans="1:16" x14ac:dyDescent="0.4">
      <c r="A653" t="s">
        <v>3144</v>
      </c>
      <c r="B653" t="s">
        <v>3145</v>
      </c>
      <c r="C653" t="s">
        <v>13111</v>
      </c>
      <c r="D653" s="2" t="s">
        <v>13201</v>
      </c>
      <c r="E653" s="2" t="s">
        <v>13202</v>
      </c>
      <c r="F653" s="1" t="s">
        <v>13203</v>
      </c>
      <c r="G653" s="4" t="e">
        <f>Table13[[#This Row],[ category]]*#REF!</f>
        <v>#VALUE!</v>
      </c>
      <c r="H653" s="4" t="str" cm="1">
        <f t="array" ref="H653">_xlfn.IFS(
Table13[[#This Row],[sub category]]&lt;200, "&lt;₹200",
Table13[[#This Row],[sub category]] &lt;=500, "₹200–₹500",Table13[[#This Row],[sub category]] &gt;500, "&gt;₹500"
)</f>
        <v>&gt;₹500</v>
      </c>
      <c r="I653" t="s">
        <v>3146</v>
      </c>
      <c r="J653" t="s">
        <v>2981</v>
      </c>
      <c r="K653" t="s">
        <v>2982</v>
      </c>
      <c r="L653" t="s">
        <v>2983</v>
      </c>
      <c r="M653" t="s">
        <v>2984</v>
      </c>
      <c r="N653" t="s">
        <v>2985</v>
      </c>
      <c r="O653" t="s">
        <v>3147</v>
      </c>
      <c r="P653" t="s">
        <v>3148</v>
      </c>
    </row>
    <row r="654" spans="1:16" x14ac:dyDescent="0.4">
      <c r="A654" t="s">
        <v>7764</v>
      </c>
      <c r="B654" t="s">
        <v>7765</v>
      </c>
      <c r="C654" t="s">
        <v>13107</v>
      </c>
      <c r="D654" t="s">
        <v>13114</v>
      </c>
      <c r="E654" s="2" t="s">
        <v>13183</v>
      </c>
      <c r="F654" s="1" t="s">
        <v>13223</v>
      </c>
      <c r="G654" s="4" t="e">
        <f>Table13[[#This Row],[ category]]*#REF!</f>
        <v>#VALUE!</v>
      </c>
      <c r="H654" s="4" t="str" cm="1">
        <f t="array" ref="H654">_xlfn.IFS(
Table13[[#This Row],[sub category]]&lt;200, "&lt;₹200",
Table13[[#This Row],[sub category]] &lt;=500, "₹200–₹500",Table13[[#This Row],[sub category]] &gt;500, "&gt;₹500"
)</f>
        <v>&gt;₹500</v>
      </c>
      <c r="I654" t="s">
        <v>7766</v>
      </c>
      <c r="J654" t="s">
        <v>7767</v>
      </c>
      <c r="K654" t="s">
        <v>7768</v>
      </c>
      <c r="L654" t="s">
        <v>7769</v>
      </c>
      <c r="M654" t="s">
        <v>7770</v>
      </c>
      <c r="N654" t="s">
        <v>7771</v>
      </c>
      <c r="O654" t="s">
        <v>7772</v>
      </c>
      <c r="P654" t="s">
        <v>7773</v>
      </c>
    </row>
    <row r="655" spans="1:16" x14ac:dyDescent="0.4">
      <c r="A655" t="s">
        <v>10479</v>
      </c>
      <c r="B655" t="s">
        <v>10480</v>
      </c>
      <c r="C655" t="s">
        <v>13122</v>
      </c>
      <c r="D655" s="2" t="s">
        <v>13123</v>
      </c>
      <c r="E655" s="2" t="s">
        <v>13131</v>
      </c>
      <c r="F655" s="1" t="s">
        <v>13171</v>
      </c>
      <c r="G655" s="4" t="e">
        <f>Table13[[#This Row],[ category]]*#REF!</f>
        <v>#VALUE!</v>
      </c>
      <c r="H655" s="4" t="str" cm="1">
        <f t="array" ref="H655">_xlfn.IFS(
Table13[[#This Row],[sub category]]&lt;200, "&lt;₹200",
Table13[[#This Row],[sub category]] &lt;=500, "₹200–₹500",Table13[[#This Row],[sub category]] &gt;500, "&gt;₹500"
)</f>
        <v>&gt;₹500</v>
      </c>
      <c r="I655" t="s">
        <v>10481</v>
      </c>
      <c r="J655" t="s">
        <v>10482</v>
      </c>
      <c r="K655" t="s">
        <v>10483</v>
      </c>
      <c r="L655" t="s">
        <v>10484</v>
      </c>
      <c r="M655" t="s">
        <v>10485</v>
      </c>
      <c r="N655" t="s">
        <v>10486</v>
      </c>
      <c r="O655" t="s">
        <v>10487</v>
      </c>
      <c r="P655" t="s">
        <v>10488</v>
      </c>
    </row>
    <row r="656" spans="1:16" x14ac:dyDescent="0.4">
      <c r="A656" t="s">
        <v>7712</v>
      </c>
      <c r="B656" t="s">
        <v>7713</v>
      </c>
      <c r="C656" t="s">
        <v>13107</v>
      </c>
      <c r="D656" s="2" t="s">
        <v>13315</v>
      </c>
      <c r="E656" s="2" t="s">
        <v>13315</v>
      </c>
      <c r="F656" s="1"/>
      <c r="G656" s="4" t="e">
        <f>Table13[[#This Row],[ category]]*#REF!</f>
        <v>#VALUE!</v>
      </c>
      <c r="H656" s="4" t="str" cm="1">
        <f t="array" ref="H656">_xlfn.IFS(
Table13[[#This Row],[sub category]]&lt;200, "&lt;₹200",
Table13[[#This Row],[sub category]] &lt;=500, "₹200–₹500",Table13[[#This Row],[sub category]] &gt;500, "&gt;₹500"
)</f>
        <v>&gt;₹500</v>
      </c>
      <c r="I656" t="s">
        <v>7714</v>
      </c>
      <c r="J656" t="s">
        <v>7715</v>
      </c>
      <c r="K656" t="s">
        <v>7716</v>
      </c>
      <c r="L656" t="s">
        <v>7717</v>
      </c>
      <c r="M656" t="s">
        <v>7718</v>
      </c>
      <c r="N656" t="s">
        <v>7719</v>
      </c>
      <c r="O656" t="s">
        <v>7720</v>
      </c>
      <c r="P656" t="s">
        <v>7721</v>
      </c>
    </row>
    <row r="657" spans="1:16" x14ac:dyDescent="0.4">
      <c r="A657" t="s">
        <v>6950</v>
      </c>
      <c r="B657" t="s">
        <v>6951</v>
      </c>
      <c r="C657" t="s">
        <v>13107</v>
      </c>
      <c r="D657" t="s">
        <v>13117</v>
      </c>
      <c r="E657" t="s">
        <v>13118</v>
      </c>
      <c r="F657" s="1"/>
      <c r="G657" s="4" t="e">
        <f>Table13[[#This Row],[ category]]*#REF!</f>
        <v>#VALUE!</v>
      </c>
      <c r="H657" s="4" t="str" cm="1">
        <f t="array" ref="H657">_xlfn.IFS(
Table13[[#This Row],[sub category]]&lt;200, "&lt;₹200",
Table13[[#This Row],[sub category]] &lt;=500, "₹200–₹500",Table13[[#This Row],[sub category]] &gt;500, "&gt;₹500"
)</f>
        <v>&gt;₹500</v>
      </c>
      <c r="I657" t="s">
        <v>6952</v>
      </c>
      <c r="J657" t="s">
        <v>6953</v>
      </c>
      <c r="K657" t="s">
        <v>6954</v>
      </c>
      <c r="L657" t="s">
        <v>6955</v>
      </c>
      <c r="M657" t="s">
        <v>6956</v>
      </c>
      <c r="N657" t="s">
        <v>6957</v>
      </c>
      <c r="O657" t="s">
        <v>6958</v>
      </c>
      <c r="P657" t="s">
        <v>6959</v>
      </c>
    </row>
    <row r="658" spans="1:16" x14ac:dyDescent="0.4">
      <c r="A658" t="s">
        <v>12120</v>
      </c>
      <c r="B658" t="s">
        <v>12121</v>
      </c>
      <c r="C658" t="s">
        <v>13122</v>
      </c>
      <c r="D658" t="s">
        <v>13123</v>
      </c>
      <c r="E658" t="s">
        <v>13133</v>
      </c>
      <c r="F658" s="1" t="s">
        <v>13220</v>
      </c>
      <c r="G658" s="4" t="e">
        <f>Table13[[#This Row],[ category]]*#REF!</f>
        <v>#VALUE!</v>
      </c>
      <c r="H658" s="4" t="str" cm="1">
        <f t="array" ref="H658">_xlfn.IFS(
Table13[[#This Row],[sub category]]&lt;200, "&lt;₹200",
Table13[[#This Row],[sub category]] &lt;=500, "₹200–₹500",Table13[[#This Row],[sub category]] &gt;500, "&gt;₹500"
)</f>
        <v>&gt;₹500</v>
      </c>
      <c r="I658" t="s">
        <v>12123</v>
      </c>
      <c r="J658" t="s">
        <v>12124</v>
      </c>
      <c r="K658" t="s">
        <v>12125</v>
      </c>
      <c r="L658" t="s">
        <v>12126</v>
      </c>
      <c r="M658" t="s">
        <v>12127</v>
      </c>
      <c r="N658" t="s">
        <v>12128</v>
      </c>
      <c r="O658" t="s">
        <v>12129</v>
      </c>
      <c r="P658" t="s">
        <v>12130</v>
      </c>
    </row>
    <row r="659" spans="1:16" x14ac:dyDescent="0.4">
      <c r="A659" t="s">
        <v>6690</v>
      </c>
      <c r="B659" t="s">
        <v>6691</v>
      </c>
      <c r="C659" t="s">
        <v>13111</v>
      </c>
      <c r="D659" t="s">
        <v>13238</v>
      </c>
      <c r="E659" s="2" t="s">
        <v>13254</v>
      </c>
      <c r="F659" s="1" t="s">
        <v>13283</v>
      </c>
      <c r="G659" s="4" t="e">
        <f>Table13[[#This Row],[ category]]*#REF!</f>
        <v>#VALUE!</v>
      </c>
      <c r="H659" s="4" t="str" cm="1">
        <f t="array" ref="H659">_xlfn.IFS(
Table13[[#This Row],[sub category]]&lt;200, "&lt;₹200",
Table13[[#This Row],[sub category]] &lt;=500, "₹200–₹500",Table13[[#This Row],[sub category]] &gt;500, "&gt;₹500"
)</f>
        <v>&gt;₹500</v>
      </c>
      <c r="I659" t="s">
        <v>6692</v>
      </c>
      <c r="J659" t="s">
        <v>6693</v>
      </c>
      <c r="K659" t="s">
        <v>6694</v>
      </c>
      <c r="L659" t="s">
        <v>6695</v>
      </c>
      <c r="M659" t="s">
        <v>6696</v>
      </c>
      <c r="N659" t="s">
        <v>6697</v>
      </c>
      <c r="O659" t="s">
        <v>6698</v>
      </c>
      <c r="P659" t="s">
        <v>6699</v>
      </c>
    </row>
    <row r="660" spans="1:16" x14ac:dyDescent="0.4">
      <c r="A660" t="s">
        <v>4865</v>
      </c>
      <c r="B660" t="s">
        <v>4866</v>
      </c>
      <c r="C660" t="s">
        <v>13111</v>
      </c>
      <c r="D660" s="2" t="s">
        <v>13198</v>
      </c>
      <c r="E660" s="2" t="s">
        <v>13199</v>
      </c>
      <c r="F660" s="1" t="s">
        <v>13216</v>
      </c>
      <c r="G660" s="4" t="e">
        <f>Table13[[#This Row],[ category]]*#REF!</f>
        <v>#VALUE!</v>
      </c>
      <c r="H660" s="4" t="str" cm="1">
        <f t="array" ref="H660">_xlfn.IFS(
Table13[[#This Row],[sub category]]&lt;200, "&lt;₹200",
Table13[[#This Row],[sub category]] &lt;=500, "₹200–₹500",Table13[[#This Row],[sub category]] &gt;500, "&gt;₹500"
)</f>
        <v>&gt;₹500</v>
      </c>
      <c r="I660" t="s">
        <v>4867</v>
      </c>
      <c r="J660" t="s">
        <v>4868</v>
      </c>
      <c r="K660" t="s">
        <v>4869</v>
      </c>
      <c r="L660" t="s">
        <v>4870</v>
      </c>
      <c r="M660" t="s">
        <v>4871</v>
      </c>
      <c r="N660" t="s">
        <v>13044</v>
      </c>
      <c r="O660" t="s">
        <v>4872</v>
      </c>
      <c r="P660" t="s">
        <v>4873</v>
      </c>
    </row>
    <row r="661" spans="1:16" x14ac:dyDescent="0.4">
      <c r="A661" t="s">
        <v>10356</v>
      </c>
      <c r="B661" t="s">
        <v>10357</v>
      </c>
      <c r="C661" t="s">
        <v>13122</v>
      </c>
      <c r="D661" t="s">
        <v>13123</v>
      </c>
      <c r="E661" s="2" t="s">
        <v>13124</v>
      </c>
      <c r="F661" s="1" t="s">
        <v>13211</v>
      </c>
      <c r="G661" s="4" t="e">
        <f>Table13[[#This Row],[ category]]*#REF!</f>
        <v>#VALUE!</v>
      </c>
      <c r="H661" s="4" t="str" cm="1">
        <f t="array" ref="H661">_xlfn.IFS(
Table13[[#This Row],[sub category]]&lt;200, "&lt;₹200",
Table13[[#This Row],[sub category]] &lt;=500, "₹200–₹500",Table13[[#This Row],[sub category]] &gt;500, "&gt;₹500"
)</f>
        <v>&gt;₹500</v>
      </c>
      <c r="I661" t="s">
        <v>10359</v>
      </c>
      <c r="J661" t="s">
        <v>10360</v>
      </c>
      <c r="K661" t="s">
        <v>10361</v>
      </c>
      <c r="L661" t="s">
        <v>10362</v>
      </c>
      <c r="M661" t="s">
        <v>10363</v>
      </c>
      <c r="N661" t="s">
        <v>10364</v>
      </c>
      <c r="O661" t="s">
        <v>10365</v>
      </c>
      <c r="P661" t="s">
        <v>10366</v>
      </c>
    </row>
    <row r="662" spans="1:16" x14ac:dyDescent="0.4">
      <c r="A662" t="s">
        <v>4378</v>
      </c>
      <c r="B662" t="s">
        <v>4379</v>
      </c>
      <c r="C662" t="s">
        <v>13111</v>
      </c>
      <c r="D662" s="2" t="s">
        <v>13201</v>
      </c>
      <c r="E662" s="2" t="s">
        <v>13202</v>
      </c>
      <c r="F662" s="1" t="s">
        <v>13203</v>
      </c>
      <c r="G662" s="4" t="e">
        <f>Table13[[#This Row],[ category]]*#REF!</f>
        <v>#VALUE!</v>
      </c>
      <c r="H662" s="4" t="str" cm="1">
        <f t="array" ref="H662">_xlfn.IFS(
Table13[[#This Row],[sub category]]&lt;200, "&lt;₹200",
Table13[[#This Row],[sub category]] &lt;=500, "₹200–₹500",Table13[[#This Row],[sub category]] &gt;500, "&gt;₹500"
)</f>
        <v>&gt;₹500</v>
      </c>
      <c r="I662" t="s">
        <v>4380</v>
      </c>
      <c r="J662" t="s">
        <v>4381</v>
      </c>
      <c r="K662" t="s">
        <v>4382</v>
      </c>
      <c r="L662" t="s">
        <v>4383</v>
      </c>
      <c r="M662" t="s">
        <v>4384</v>
      </c>
      <c r="N662" t="s">
        <v>4385</v>
      </c>
      <c r="O662" t="s">
        <v>4386</v>
      </c>
      <c r="P662" t="s">
        <v>4387</v>
      </c>
    </row>
    <row r="663" spans="1:16" x14ac:dyDescent="0.4">
      <c r="A663" t="s">
        <v>12070</v>
      </c>
      <c r="B663" t="s">
        <v>12071</v>
      </c>
      <c r="C663" t="s">
        <v>13122</v>
      </c>
      <c r="D663" t="s">
        <v>13123</v>
      </c>
      <c r="E663" t="s">
        <v>13139</v>
      </c>
      <c r="F663" s="1" t="s">
        <v>13154</v>
      </c>
      <c r="G663" s="4" t="e">
        <f>Table13[[#This Row],[ category]]*#REF!</f>
        <v>#VALUE!</v>
      </c>
      <c r="H663" s="4" t="str" cm="1">
        <f t="array" ref="H663">_xlfn.IFS(
Table13[[#This Row],[sub category]]&lt;200, "&lt;₹200",
Table13[[#This Row],[sub category]] &lt;=500, "₹200–₹500",Table13[[#This Row],[sub category]] &gt;500, "&gt;₹500"
)</f>
        <v>&gt;₹500</v>
      </c>
      <c r="I663" t="s">
        <v>12072</v>
      </c>
      <c r="J663" t="s">
        <v>12073</v>
      </c>
      <c r="K663" t="s">
        <v>12074</v>
      </c>
      <c r="L663" t="s">
        <v>12075</v>
      </c>
      <c r="M663" t="s">
        <v>12076</v>
      </c>
      <c r="N663" t="s">
        <v>12077</v>
      </c>
      <c r="O663" t="s">
        <v>12078</v>
      </c>
      <c r="P663" t="s">
        <v>12079</v>
      </c>
    </row>
    <row r="664" spans="1:16" x14ac:dyDescent="0.4">
      <c r="A664" t="s">
        <v>4009</v>
      </c>
      <c r="B664" t="s">
        <v>4010</v>
      </c>
      <c r="C664" t="s">
        <v>13111</v>
      </c>
      <c r="D664" t="s">
        <v>13201</v>
      </c>
      <c r="E664" t="s">
        <v>13202</v>
      </c>
      <c r="F664" s="1" t="s">
        <v>13316</v>
      </c>
      <c r="G664" s="4" t="e">
        <f>Table13[[#This Row],[ category]]*#REF!</f>
        <v>#VALUE!</v>
      </c>
      <c r="H664" s="4" t="str" cm="1">
        <f t="array" ref="H664">_xlfn.IFS(
Table13[[#This Row],[sub category]]&lt;200, "&lt;₹200",
Table13[[#This Row],[sub category]] &lt;=500, "₹200–₹500",Table13[[#This Row],[sub category]] &gt;500, "&gt;₹500"
)</f>
        <v>&gt;₹500</v>
      </c>
      <c r="I664" t="s">
        <v>4011</v>
      </c>
      <c r="J664" t="s">
        <v>4012</v>
      </c>
      <c r="K664" t="s">
        <v>4013</v>
      </c>
      <c r="L664" t="s">
        <v>4014</v>
      </c>
      <c r="M664" t="s">
        <v>4015</v>
      </c>
      <c r="N664" t="s">
        <v>4016</v>
      </c>
      <c r="O664" t="s">
        <v>4017</v>
      </c>
      <c r="P664" t="s">
        <v>4018</v>
      </c>
    </row>
    <row r="665" spans="1:16" x14ac:dyDescent="0.4">
      <c r="A665" t="s">
        <v>4021</v>
      </c>
      <c r="B665" t="s">
        <v>4022</v>
      </c>
      <c r="C665" t="s">
        <v>13111</v>
      </c>
      <c r="D665" t="s">
        <v>13201</v>
      </c>
      <c r="E665" t="s">
        <v>13202</v>
      </c>
      <c r="F665" s="1" t="s">
        <v>13316</v>
      </c>
      <c r="G665" s="4" t="e">
        <f>Table13[[#This Row],[ category]]*#REF!</f>
        <v>#VALUE!</v>
      </c>
      <c r="H665" s="4" t="str" cm="1">
        <f t="array" ref="H665">_xlfn.IFS(
Table13[[#This Row],[sub category]]&lt;200, "&lt;₹200",
Table13[[#This Row],[sub category]] &lt;=500, "₹200–₹500",Table13[[#This Row],[sub category]] &gt;500, "&gt;₹500"
)</f>
        <v>&gt;₹500</v>
      </c>
      <c r="I665" t="s">
        <v>4023</v>
      </c>
      <c r="J665" t="s">
        <v>4012</v>
      </c>
      <c r="K665" t="s">
        <v>4013</v>
      </c>
      <c r="L665" t="s">
        <v>4014</v>
      </c>
      <c r="M665" t="s">
        <v>4015</v>
      </c>
      <c r="N665" t="s">
        <v>4016</v>
      </c>
      <c r="O665" t="s">
        <v>4024</v>
      </c>
      <c r="P665" t="s">
        <v>4025</v>
      </c>
    </row>
    <row r="666" spans="1:16" x14ac:dyDescent="0.4">
      <c r="A666" t="s">
        <v>7024</v>
      </c>
      <c r="B666" t="s">
        <v>7025</v>
      </c>
      <c r="C666" t="s">
        <v>13107</v>
      </c>
      <c r="D666" t="s">
        <v>13114</v>
      </c>
      <c r="E666" s="2" t="s">
        <v>13135</v>
      </c>
      <c r="F666" s="1" t="s">
        <v>13317</v>
      </c>
      <c r="G666" s="4" t="e">
        <f>Table13[[#This Row],[ category]]*#REF!</f>
        <v>#VALUE!</v>
      </c>
      <c r="H666" s="4" t="str" cm="1">
        <f t="array" ref="H666">_xlfn.IFS(
Table13[[#This Row],[sub category]]&lt;200, "&lt;₹200",
Table13[[#This Row],[sub category]] &lt;=500, "₹200–₹500",Table13[[#This Row],[sub category]] &gt;500, "&gt;₹500"
)</f>
        <v>&gt;₹500</v>
      </c>
      <c r="I666" t="s">
        <v>7027</v>
      </c>
      <c r="J666" t="s">
        <v>7028</v>
      </c>
      <c r="K666" t="s">
        <v>7029</v>
      </c>
      <c r="L666" t="s">
        <v>7030</v>
      </c>
      <c r="M666" t="s">
        <v>7031</v>
      </c>
      <c r="N666" t="s">
        <v>7032</v>
      </c>
      <c r="O666" t="s">
        <v>7033</v>
      </c>
      <c r="P666" t="s">
        <v>7034</v>
      </c>
    </row>
    <row r="667" spans="1:16" x14ac:dyDescent="0.4">
      <c r="A667" t="s">
        <v>8708</v>
      </c>
      <c r="B667" t="s">
        <v>8709</v>
      </c>
      <c r="C667" t="s">
        <v>13122</v>
      </c>
      <c r="D667" s="2" t="s">
        <v>13123</v>
      </c>
      <c r="E667" s="2" t="s">
        <v>13124</v>
      </c>
      <c r="F667" s="1" t="s">
        <v>13165</v>
      </c>
      <c r="G667" s="4" t="e">
        <f>Table13[[#This Row],[ category]]*#REF!</f>
        <v>#VALUE!</v>
      </c>
      <c r="H667" s="4" t="str" cm="1">
        <f t="array" ref="H667">_xlfn.IFS(
Table13[[#This Row],[sub category]]&lt;200, "&lt;₹200",
Table13[[#This Row],[sub category]] &lt;=500, "₹200–₹500",Table13[[#This Row],[sub category]] &gt;500, "&gt;₹500"
)</f>
        <v>&gt;₹500</v>
      </c>
      <c r="I667" t="s">
        <v>8711</v>
      </c>
      <c r="J667" t="s">
        <v>8712</v>
      </c>
      <c r="K667" t="s">
        <v>8713</v>
      </c>
      <c r="L667" t="s">
        <v>8714</v>
      </c>
      <c r="M667" t="s">
        <v>8715</v>
      </c>
      <c r="N667" t="s">
        <v>8716</v>
      </c>
      <c r="O667" t="s">
        <v>8717</v>
      </c>
      <c r="P667" t="s">
        <v>8718</v>
      </c>
    </row>
    <row r="668" spans="1:16" x14ac:dyDescent="0.4">
      <c r="A668" t="s">
        <v>6895</v>
      </c>
      <c r="B668" t="s">
        <v>6896</v>
      </c>
      <c r="C668" t="s">
        <v>13107</v>
      </c>
      <c r="D668" s="2" t="s">
        <v>13108</v>
      </c>
      <c r="E668" s="2" t="s">
        <v>13318</v>
      </c>
      <c r="F668" s="1"/>
      <c r="G668" s="4" t="e">
        <f>Table13[[#This Row],[ category]]*#REF!</f>
        <v>#VALUE!</v>
      </c>
      <c r="H668" s="4" t="str" cm="1">
        <f t="array" ref="H668">_xlfn.IFS(
Table13[[#This Row],[sub category]]&lt;200, "&lt;₹200",
Table13[[#This Row],[sub category]] &lt;=500, "₹200–₹500",Table13[[#This Row],[sub category]] &gt;500, "&gt;₹500"
)</f>
        <v>&gt;₹500</v>
      </c>
      <c r="I668" t="s">
        <v>6898</v>
      </c>
      <c r="J668" t="s">
        <v>6899</v>
      </c>
      <c r="K668" t="s">
        <v>6900</v>
      </c>
      <c r="L668" t="s">
        <v>6901</v>
      </c>
      <c r="M668" t="s">
        <v>6902</v>
      </c>
      <c r="N668" t="s">
        <v>6903</v>
      </c>
      <c r="O668" t="s">
        <v>6904</v>
      </c>
      <c r="P668" t="s">
        <v>6905</v>
      </c>
    </row>
    <row r="669" spans="1:16" x14ac:dyDescent="0.4">
      <c r="A669" t="s">
        <v>7481</v>
      </c>
      <c r="B669" t="s">
        <v>7482</v>
      </c>
      <c r="C669" t="s">
        <v>13111</v>
      </c>
      <c r="D669" s="2" t="s">
        <v>13201</v>
      </c>
      <c r="E669" s="2" t="s">
        <v>13202</v>
      </c>
      <c r="F669" s="1" t="s">
        <v>13316</v>
      </c>
      <c r="G669" s="4" t="e">
        <f>Table13[[#This Row],[ category]]*#REF!</f>
        <v>#VALUE!</v>
      </c>
      <c r="H669" s="4" t="str" cm="1">
        <f t="array" ref="H669">_xlfn.IFS(
Table13[[#This Row],[sub category]]&lt;200, "&lt;₹200",
Table13[[#This Row],[sub category]] &lt;=500, "₹200–₹500",Table13[[#This Row],[sub category]] &gt;500, "&gt;₹500"
)</f>
        <v>&gt;₹500</v>
      </c>
      <c r="I669" t="s">
        <v>7483</v>
      </c>
      <c r="J669" t="s">
        <v>7484</v>
      </c>
      <c r="K669" t="s">
        <v>7485</v>
      </c>
      <c r="L669" t="s">
        <v>7486</v>
      </c>
      <c r="M669" t="s">
        <v>7487</v>
      </c>
      <c r="N669" t="s">
        <v>7488</v>
      </c>
      <c r="O669" t="s">
        <v>7489</v>
      </c>
      <c r="P669" t="s">
        <v>7490</v>
      </c>
    </row>
    <row r="670" spans="1:16" x14ac:dyDescent="0.4">
      <c r="A670" t="s">
        <v>12049</v>
      </c>
      <c r="B670" t="s">
        <v>12050</v>
      </c>
      <c r="C670" t="s">
        <v>13122</v>
      </c>
      <c r="D670" t="s">
        <v>13123</v>
      </c>
      <c r="E670" t="s">
        <v>13133</v>
      </c>
      <c r="F670" s="1" t="s">
        <v>13188</v>
      </c>
      <c r="G670" s="4" t="e">
        <f>Table13[[#This Row],[ category]]*#REF!</f>
        <v>#VALUE!</v>
      </c>
      <c r="H670" s="4" t="str" cm="1">
        <f t="array" ref="H670">_xlfn.IFS(
Table13[[#This Row],[sub category]]&lt;200, "&lt;₹200",
Table13[[#This Row],[sub category]] &lt;=500, "₹200–₹500",Table13[[#This Row],[sub category]] &gt;500, "&gt;₹500"
)</f>
        <v>&gt;₹500</v>
      </c>
      <c r="I670" t="s">
        <v>12051</v>
      </c>
      <c r="J670" t="s">
        <v>12052</v>
      </c>
      <c r="K670" t="s">
        <v>12053</v>
      </c>
      <c r="L670" t="s">
        <v>12054</v>
      </c>
      <c r="M670" t="s">
        <v>12055</v>
      </c>
      <c r="N670" t="s">
        <v>12056</v>
      </c>
      <c r="O670" t="s">
        <v>12057</v>
      </c>
      <c r="P670" t="s">
        <v>12058</v>
      </c>
    </row>
    <row r="671" spans="1:16" x14ac:dyDescent="0.4">
      <c r="A671" t="s">
        <v>11154</v>
      </c>
      <c r="B671" t="s">
        <v>11155</v>
      </c>
      <c r="C671" t="s">
        <v>13122</v>
      </c>
      <c r="D671" s="2" t="s">
        <v>13123</v>
      </c>
      <c r="E671" s="2" t="s">
        <v>13131</v>
      </c>
      <c r="F671" s="1" t="s">
        <v>13171</v>
      </c>
      <c r="G671" s="4" t="e">
        <f>Table13[[#This Row],[ category]]*#REF!</f>
        <v>#VALUE!</v>
      </c>
      <c r="H671" s="4" t="str" cm="1">
        <f t="array" ref="H671">_xlfn.IFS(
Table13[[#This Row],[sub category]]&lt;200, "&lt;₹200",
Table13[[#This Row],[sub category]] &lt;=500, "₹200–₹500",Table13[[#This Row],[sub category]] &gt;500, "&gt;₹500"
)</f>
        <v>&gt;₹500</v>
      </c>
      <c r="I671" t="s">
        <v>11157</v>
      </c>
      <c r="J671" t="s">
        <v>11158</v>
      </c>
      <c r="K671" t="s">
        <v>11159</v>
      </c>
      <c r="L671" t="s">
        <v>11160</v>
      </c>
      <c r="M671" t="s">
        <v>11161</v>
      </c>
      <c r="N671" t="s">
        <v>11162</v>
      </c>
      <c r="O671" t="s">
        <v>11163</v>
      </c>
      <c r="P671" t="s">
        <v>11164</v>
      </c>
    </row>
    <row r="672" spans="1:16" x14ac:dyDescent="0.4">
      <c r="A672" t="s">
        <v>1191</v>
      </c>
      <c r="B672" t="s">
        <v>1192</v>
      </c>
      <c r="C672" t="s">
        <v>13111</v>
      </c>
      <c r="D672" t="s">
        <v>13238</v>
      </c>
      <c r="E672" s="2" t="s">
        <v>13120</v>
      </c>
      <c r="F672" s="1" t="s">
        <v>13319</v>
      </c>
      <c r="G672" s="4" t="e">
        <f>Table13[[#This Row],[ category]]*#REF!</f>
        <v>#VALUE!</v>
      </c>
      <c r="H672" s="4" t="str" cm="1">
        <f t="array" ref="H672">_xlfn.IFS(
Table13[[#This Row],[sub category]]&lt;200, "&lt;₹200",
Table13[[#This Row],[sub category]] &lt;=500, "₹200–₹500",Table13[[#This Row],[sub category]] &gt;500, "&gt;₹500"
)</f>
        <v>&gt;₹500</v>
      </c>
      <c r="I672" t="s">
        <v>1194</v>
      </c>
      <c r="J672" t="s">
        <v>1195</v>
      </c>
      <c r="K672" t="s">
        <v>1196</v>
      </c>
      <c r="L672" t="s">
        <v>1197</v>
      </c>
      <c r="M672" t="s">
        <v>1198</v>
      </c>
      <c r="N672" t="s">
        <v>1199</v>
      </c>
      <c r="O672" t="s">
        <v>1200</v>
      </c>
      <c r="P672" t="s">
        <v>1201</v>
      </c>
    </row>
    <row r="673" spans="1:16" x14ac:dyDescent="0.4">
      <c r="A673" t="s">
        <v>4434</v>
      </c>
      <c r="B673" t="s">
        <v>4435</v>
      </c>
      <c r="C673" t="s">
        <v>13111</v>
      </c>
      <c r="D673" t="s">
        <v>13120</v>
      </c>
      <c r="E673" s="2" t="s">
        <v>13260</v>
      </c>
      <c r="F673" s="1" t="s">
        <v>13261</v>
      </c>
      <c r="G673" s="4" t="e">
        <f>Table13[[#This Row],[ category]]*#REF!</f>
        <v>#VALUE!</v>
      </c>
      <c r="H673" s="4" t="str" cm="1">
        <f t="array" ref="H673">_xlfn.IFS(
Table13[[#This Row],[sub category]]&lt;200, "&lt;₹200",
Table13[[#This Row],[sub category]] &lt;=500, "₹200–₹500",Table13[[#This Row],[sub category]] &gt;500, "&gt;₹500"
)</f>
        <v>&gt;₹500</v>
      </c>
      <c r="I673" t="s">
        <v>4436</v>
      </c>
      <c r="J673" t="s">
        <v>3026</v>
      </c>
      <c r="K673" t="s">
        <v>3027</v>
      </c>
      <c r="L673" t="s">
        <v>3028</v>
      </c>
      <c r="M673" t="s">
        <v>3029</v>
      </c>
      <c r="N673" t="s">
        <v>3030</v>
      </c>
      <c r="O673" t="s">
        <v>3031</v>
      </c>
      <c r="P673" t="s">
        <v>4437</v>
      </c>
    </row>
    <row r="674" spans="1:16" x14ac:dyDescent="0.4">
      <c r="A674" t="s">
        <v>3201</v>
      </c>
      <c r="B674" t="s">
        <v>3202</v>
      </c>
      <c r="C674" t="s">
        <v>13111</v>
      </c>
      <c r="D674" t="s">
        <v>13120</v>
      </c>
      <c r="E674" t="s">
        <v>13260</v>
      </c>
      <c r="F674" s="1" t="s">
        <v>13261</v>
      </c>
      <c r="G674" s="4" t="e">
        <f>Table13[[#This Row],[ category]]*#REF!</f>
        <v>#VALUE!</v>
      </c>
      <c r="H674" s="4" t="str" cm="1">
        <f t="array" ref="H674">_xlfn.IFS(
Table13[[#This Row],[sub category]]&lt;200, "&lt;₹200",
Table13[[#This Row],[sub category]] &lt;=500, "₹200–₹500",Table13[[#This Row],[sub category]] &gt;500, "&gt;₹500"
)</f>
        <v>&gt;₹500</v>
      </c>
      <c r="I674" t="s">
        <v>3203</v>
      </c>
      <c r="J674" t="s">
        <v>3026</v>
      </c>
      <c r="K674" t="s">
        <v>3027</v>
      </c>
      <c r="L674" t="s">
        <v>3028</v>
      </c>
      <c r="M674" t="s">
        <v>3029</v>
      </c>
      <c r="N674" t="s">
        <v>3030</v>
      </c>
      <c r="O674" t="s">
        <v>3204</v>
      </c>
      <c r="P674" t="s">
        <v>3205</v>
      </c>
    </row>
    <row r="675" spans="1:16" x14ac:dyDescent="0.4">
      <c r="A675" t="s">
        <v>12974</v>
      </c>
      <c r="B675" t="s">
        <v>12975</v>
      </c>
      <c r="C675" t="s">
        <v>13122</v>
      </c>
      <c r="D675" t="s">
        <v>13123</v>
      </c>
      <c r="E675" t="s">
        <v>13139</v>
      </c>
      <c r="F675" s="1" t="s">
        <v>13154</v>
      </c>
      <c r="G675" s="4" t="e">
        <f>Table13[[#This Row],[ category]]*#REF!</f>
        <v>#VALUE!</v>
      </c>
      <c r="H675" s="4" t="str" cm="1">
        <f t="array" ref="H675">_xlfn.IFS(
Table13[[#This Row],[sub category]]&lt;200, "&lt;₹200",
Table13[[#This Row],[sub category]] &lt;=500, "₹200–₹500",Table13[[#This Row],[sub category]] &gt;500, "&gt;₹500"
)</f>
        <v>&gt;₹500</v>
      </c>
      <c r="I675" t="s">
        <v>12976</v>
      </c>
      <c r="J675" t="s">
        <v>12977</v>
      </c>
      <c r="K675" t="s">
        <v>12978</v>
      </c>
      <c r="L675" t="s">
        <v>12979</v>
      </c>
      <c r="M675" t="s">
        <v>12980</v>
      </c>
      <c r="N675" t="s">
        <v>12981</v>
      </c>
      <c r="O675" t="s">
        <v>12982</v>
      </c>
      <c r="P675" t="s">
        <v>12983</v>
      </c>
    </row>
    <row r="676" spans="1:16" x14ac:dyDescent="0.4">
      <c r="A676" t="s">
        <v>5816</v>
      </c>
      <c r="B676" t="s">
        <v>5817</v>
      </c>
      <c r="C676" t="s">
        <v>13107</v>
      </c>
      <c r="D676" s="2" t="s">
        <v>13315</v>
      </c>
      <c r="E676" s="2" t="s">
        <v>13315</v>
      </c>
      <c r="F676" s="1"/>
      <c r="G676" s="4" t="e">
        <f>Table13[[#This Row],[ category]]*#REF!</f>
        <v>#VALUE!</v>
      </c>
      <c r="H676" s="4" t="str" cm="1">
        <f t="array" ref="H676">_xlfn.IFS(
Table13[[#This Row],[sub category]]&lt;200, "&lt;₹200",
Table13[[#This Row],[sub category]] &lt;=500, "₹200–₹500",Table13[[#This Row],[sub category]] &gt;500, "&gt;₹500"
)</f>
        <v>&gt;₹500</v>
      </c>
      <c r="I676" t="s">
        <v>5819</v>
      </c>
      <c r="J676" t="s">
        <v>5820</v>
      </c>
      <c r="K676" t="s">
        <v>5821</v>
      </c>
      <c r="L676" t="s">
        <v>5822</v>
      </c>
      <c r="M676" t="s">
        <v>5823</v>
      </c>
      <c r="N676" t="s">
        <v>5824</v>
      </c>
      <c r="O676" t="s">
        <v>5825</v>
      </c>
      <c r="P676" t="s">
        <v>5826</v>
      </c>
    </row>
    <row r="677" spans="1:16" x14ac:dyDescent="0.4">
      <c r="A677" t="s">
        <v>6555</v>
      </c>
      <c r="B677" t="s">
        <v>6556</v>
      </c>
      <c r="C677" t="s">
        <v>13107</v>
      </c>
      <c r="D677" t="s">
        <v>13114</v>
      </c>
      <c r="E677" s="2" t="s">
        <v>13155</v>
      </c>
      <c r="F677" s="1" t="s">
        <v>13287</v>
      </c>
      <c r="G677" s="4" t="e">
        <f>Table13[[#This Row],[ category]]*#REF!</f>
        <v>#VALUE!</v>
      </c>
      <c r="H677" s="4" t="str" cm="1">
        <f t="array" ref="H677">_xlfn.IFS(
Table13[[#This Row],[sub category]]&lt;200, "&lt;₹200",
Table13[[#This Row],[sub category]] &lt;=500, "₹200–₹500",Table13[[#This Row],[sub category]] &gt;500, "&gt;₹500"
)</f>
        <v>&gt;₹500</v>
      </c>
      <c r="I677" t="s">
        <v>6557</v>
      </c>
      <c r="J677" t="s">
        <v>6558</v>
      </c>
      <c r="K677" t="s">
        <v>6559</v>
      </c>
      <c r="L677" t="s">
        <v>6560</v>
      </c>
      <c r="M677" t="s">
        <v>6561</v>
      </c>
      <c r="N677" t="s">
        <v>6562</v>
      </c>
      <c r="O677" t="s">
        <v>6563</v>
      </c>
      <c r="P677" t="s">
        <v>6564</v>
      </c>
    </row>
    <row r="678" spans="1:16" x14ac:dyDescent="0.4">
      <c r="A678" t="s">
        <v>887</v>
      </c>
      <c r="B678" t="s">
        <v>888</v>
      </c>
      <c r="C678" t="s">
        <v>13107</v>
      </c>
      <c r="D678" t="s">
        <v>13114</v>
      </c>
      <c r="E678" t="s">
        <v>13130</v>
      </c>
      <c r="F678" s="1" t="s">
        <v>13121</v>
      </c>
      <c r="G678" s="4" t="e">
        <f>Table13[[#This Row],[ category]]*#REF!</f>
        <v>#VALUE!</v>
      </c>
      <c r="H678" s="4" t="str" cm="1">
        <f t="array" ref="H678">_xlfn.IFS(
Table13[[#This Row],[sub category]]&lt;200, "&lt;₹200",
Table13[[#This Row],[sub category]] &lt;=500, "₹200–₹500",Table13[[#This Row],[sub category]] &gt;500, "&gt;₹500"
)</f>
        <v>&gt;₹500</v>
      </c>
      <c r="I678" t="s">
        <v>889</v>
      </c>
      <c r="J678" t="s">
        <v>890</v>
      </c>
      <c r="K678" t="s">
        <v>891</v>
      </c>
      <c r="L678" t="s">
        <v>892</v>
      </c>
      <c r="M678" t="s">
        <v>893</v>
      </c>
      <c r="N678" t="s">
        <v>894</v>
      </c>
      <c r="O678" t="s">
        <v>895</v>
      </c>
      <c r="P678" t="s">
        <v>896</v>
      </c>
    </row>
    <row r="679" spans="1:16" x14ac:dyDescent="0.4">
      <c r="A679" t="s">
        <v>5242</v>
      </c>
      <c r="B679" t="s">
        <v>5243</v>
      </c>
      <c r="C679" t="s">
        <v>13111</v>
      </c>
      <c r="D679" t="s">
        <v>13180</v>
      </c>
      <c r="E679" t="s">
        <v>13120</v>
      </c>
      <c r="F679" s="1" t="s">
        <v>13241</v>
      </c>
      <c r="G679" s="4" t="e">
        <f>Table13[[#This Row],[ category]]*#REF!</f>
        <v>#VALUE!</v>
      </c>
      <c r="H679" s="4" t="str" cm="1">
        <f t="array" ref="H679">_xlfn.IFS(
Table13[[#This Row],[sub category]]&lt;200, "&lt;₹200",
Table13[[#This Row],[sub category]] &lt;=500, "₹200–₹500",Table13[[#This Row],[sub category]] &gt;500, "&gt;₹500"
)</f>
        <v>&gt;₹500</v>
      </c>
      <c r="I679" t="s">
        <v>5245</v>
      </c>
      <c r="J679" t="s">
        <v>5246</v>
      </c>
      <c r="K679" t="s">
        <v>5247</v>
      </c>
      <c r="L679" t="s">
        <v>5248</v>
      </c>
      <c r="M679" t="s">
        <v>5249</v>
      </c>
      <c r="N679" t="s">
        <v>13046</v>
      </c>
      <c r="O679" t="s">
        <v>5250</v>
      </c>
      <c r="P679" t="s">
        <v>5251</v>
      </c>
    </row>
    <row r="680" spans="1:16" x14ac:dyDescent="0.4">
      <c r="A680" t="s">
        <v>7491</v>
      </c>
      <c r="B680" t="s">
        <v>7492</v>
      </c>
      <c r="C680" t="s">
        <v>13107</v>
      </c>
      <c r="D680" s="2" t="s">
        <v>13114</v>
      </c>
      <c r="E680" s="2" t="s">
        <v>13183</v>
      </c>
      <c r="F680" s="1" t="s">
        <v>13184</v>
      </c>
      <c r="G680" s="4" t="e">
        <f>Table13[[#This Row],[ category]]*#REF!</f>
        <v>#VALUE!</v>
      </c>
      <c r="H680" s="4" t="str" cm="1">
        <f t="array" ref="H680">_xlfn.IFS(
Table13[[#This Row],[sub category]]&lt;200, "&lt;₹200",
Table13[[#This Row],[sub category]] &lt;=500, "₹200–₹500",Table13[[#This Row],[sub category]] &gt;500, "&gt;₹500"
)</f>
        <v>&gt;₹500</v>
      </c>
      <c r="I680" t="s">
        <v>7493</v>
      </c>
      <c r="J680" t="s">
        <v>7494</v>
      </c>
      <c r="K680" t="s">
        <v>7495</v>
      </c>
      <c r="L680" t="s">
        <v>7496</v>
      </c>
      <c r="M680" t="s">
        <v>7497</v>
      </c>
      <c r="N680" t="s">
        <v>7498</v>
      </c>
      <c r="O680" t="s">
        <v>7499</v>
      </c>
      <c r="P680" t="s">
        <v>7500</v>
      </c>
    </row>
    <row r="681" spans="1:16" x14ac:dyDescent="0.4">
      <c r="A681" t="s">
        <v>12281</v>
      </c>
      <c r="B681" t="s">
        <v>12282</v>
      </c>
      <c r="C681" t="s">
        <v>13122</v>
      </c>
      <c r="D681" t="s">
        <v>13123</v>
      </c>
      <c r="E681" s="2" t="s">
        <v>13124</v>
      </c>
      <c r="F681" s="1" t="s">
        <v>13138</v>
      </c>
      <c r="G681" s="4" t="e">
        <f>Table13[[#This Row],[ category]]*#REF!</f>
        <v>#VALUE!</v>
      </c>
      <c r="H681" s="4" t="str" cm="1">
        <f t="array" ref="H681">_xlfn.IFS(
Table13[[#This Row],[sub category]]&lt;200, "&lt;₹200",
Table13[[#This Row],[sub category]] &lt;=500, "₹200–₹500",Table13[[#This Row],[sub category]] &gt;500, "&gt;₹500"
)</f>
        <v>&gt;₹500</v>
      </c>
      <c r="I681" t="s">
        <v>12283</v>
      </c>
      <c r="J681" t="s">
        <v>12284</v>
      </c>
      <c r="K681" t="s">
        <v>12285</v>
      </c>
      <c r="L681" t="s">
        <v>12286</v>
      </c>
      <c r="M681" t="s">
        <v>12287</v>
      </c>
      <c r="N681" t="s">
        <v>12288</v>
      </c>
      <c r="O681" t="s">
        <v>12289</v>
      </c>
      <c r="P681" t="s">
        <v>12290</v>
      </c>
    </row>
    <row r="682" spans="1:16" x14ac:dyDescent="0.4">
      <c r="A682" t="s">
        <v>7223</v>
      </c>
      <c r="B682" t="s">
        <v>7224</v>
      </c>
      <c r="C682" t="s">
        <v>13107</v>
      </c>
      <c r="D682" s="2" t="s">
        <v>13114</v>
      </c>
      <c r="E682" s="2" t="s">
        <v>13115</v>
      </c>
      <c r="F682" s="1" t="s">
        <v>13116</v>
      </c>
      <c r="G682" s="4" t="e">
        <f>Table13[[#This Row],[ category]]*#REF!</f>
        <v>#VALUE!</v>
      </c>
      <c r="H682" s="4" t="str" cm="1">
        <f t="array" ref="H682">_xlfn.IFS(
Table13[[#This Row],[sub category]]&lt;200, "&lt;₹200",
Table13[[#This Row],[sub category]] &lt;=500, "₹200–₹500",Table13[[#This Row],[sub category]] &gt;500, "&gt;₹500"
)</f>
        <v>&gt;₹500</v>
      </c>
      <c r="I682" t="s">
        <v>7225</v>
      </c>
      <c r="J682" t="s">
        <v>7226</v>
      </c>
      <c r="K682" t="s">
        <v>7227</v>
      </c>
      <c r="L682" t="s">
        <v>7228</v>
      </c>
      <c r="M682" t="s">
        <v>7229</v>
      </c>
      <c r="N682" t="s">
        <v>7230</v>
      </c>
      <c r="O682" t="s">
        <v>7231</v>
      </c>
      <c r="P682" t="s">
        <v>7232</v>
      </c>
    </row>
    <row r="683" spans="1:16" x14ac:dyDescent="0.4">
      <c r="A683" t="s">
        <v>4531</v>
      </c>
      <c r="B683" t="s">
        <v>4532</v>
      </c>
      <c r="C683" t="s">
        <v>13111</v>
      </c>
      <c r="D683" t="s">
        <v>13201</v>
      </c>
      <c r="E683" t="s">
        <v>13202</v>
      </c>
      <c r="F683" s="1" t="s">
        <v>13320</v>
      </c>
      <c r="G683" s="4" t="e">
        <f>Table13[[#This Row],[ category]]*#REF!</f>
        <v>#VALUE!</v>
      </c>
      <c r="H683" s="4" t="str" cm="1">
        <f t="array" ref="H683">_xlfn.IFS(
Table13[[#This Row],[sub category]]&lt;200, "&lt;₹200",
Table13[[#This Row],[sub category]] &lt;=500, "₹200–₹500",Table13[[#This Row],[sub category]] &gt;500, "&gt;₹500"
)</f>
        <v>&gt;₹500</v>
      </c>
      <c r="I683" t="s">
        <v>4533</v>
      </c>
      <c r="J683" t="s">
        <v>4534</v>
      </c>
      <c r="K683" t="s">
        <v>4535</v>
      </c>
      <c r="L683" t="s">
        <v>4536</v>
      </c>
      <c r="M683" t="s">
        <v>4537</v>
      </c>
      <c r="N683" t="s">
        <v>4538</v>
      </c>
      <c r="O683" t="s">
        <v>4539</v>
      </c>
      <c r="P683" t="s">
        <v>4540</v>
      </c>
    </row>
    <row r="684" spans="1:16" x14ac:dyDescent="0.4">
      <c r="A684" t="s">
        <v>3134</v>
      </c>
      <c r="B684" t="s">
        <v>3135</v>
      </c>
      <c r="C684" t="s">
        <v>13111</v>
      </c>
      <c r="D684" s="2" t="s">
        <v>13201</v>
      </c>
      <c r="E684" s="2" t="s">
        <v>13202</v>
      </c>
      <c r="F684" s="1" t="s">
        <v>13203</v>
      </c>
      <c r="G684" s="4" t="e">
        <f>Table13[[#This Row],[ category]]*#REF!</f>
        <v>#VALUE!</v>
      </c>
      <c r="H684" s="4" t="str" cm="1">
        <f t="array" ref="H684">_xlfn.IFS(
Table13[[#This Row],[sub category]]&lt;200, "&lt;₹200",
Table13[[#This Row],[sub category]] &lt;=500, "₹200–₹500",Table13[[#This Row],[sub category]] &gt;500, "&gt;₹500"
)</f>
        <v>&gt;₹500</v>
      </c>
      <c r="I684" t="s">
        <v>3136</v>
      </c>
      <c r="J684" t="s">
        <v>3137</v>
      </c>
      <c r="K684" t="s">
        <v>3138</v>
      </c>
      <c r="L684" t="s">
        <v>3139</v>
      </c>
      <c r="M684" t="s">
        <v>3140</v>
      </c>
      <c r="N684" t="s">
        <v>3141</v>
      </c>
      <c r="O684" t="s">
        <v>3142</v>
      </c>
      <c r="P684" t="s">
        <v>3143</v>
      </c>
    </row>
    <row r="685" spans="1:16" x14ac:dyDescent="0.4">
      <c r="A685" t="s">
        <v>5410</v>
      </c>
      <c r="B685" t="s">
        <v>5411</v>
      </c>
      <c r="C685" t="s">
        <v>13111</v>
      </c>
      <c r="D685" t="s">
        <v>13180</v>
      </c>
      <c r="E685" s="2" t="s">
        <v>13321</v>
      </c>
      <c r="F685" s="1" t="s">
        <v>13322</v>
      </c>
      <c r="G685" s="4" t="e">
        <f>Table13[[#This Row],[ category]]*#REF!</f>
        <v>#VALUE!</v>
      </c>
      <c r="H685" s="4" t="str" cm="1">
        <f t="array" ref="H685">_xlfn.IFS(
Table13[[#This Row],[sub category]]&lt;200, "&lt;₹200",
Table13[[#This Row],[sub category]] &lt;=500, "₹200–₹500",Table13[[#This Row],[sub category]] &gt;500, "&gt;₹500"
)</f>
        <v>&gt;₹500</v>
      </c>
      <c r="I685" t="s">
        <v>5413</v>
      </c>
      <c r="J685" t="s">
        <v>5414</v>
      </c>
      <c r="K685" t="s">
        <v>5415</v>
      </c>
      <c r="L685" t="s">
        <v>5416</v>
      </c>
      <c r="M685" t="s">
        <v>5417</v>
      </c>
      <c r="N685" t="s">
        <v>5418</v>
      </c>
      <c r="O685" t="s">
        <v>5419</v>
      </c>
      <c r="P685" t="s">
        <v>5420</v>
      </c>
    </row>
    <row r="686" spans="1:16" x14ac:dyDescent="0.4">
      <c r="A686" t="s">
        <v>3636</v>
      </c>
      <c r="B686" t="s">
        <v>3637</v>
      </c>
      <c r="C686" t="s">
        <v>13111</v>
      </c>
      <c r="D686" t="s">
        <v>13201</v>
      </c>
      <c r="E686" t="s">
        <v>13202</v>
      </c>
      <c r="F686" s="1" t="s">
        <v>13323</v>
      </c>
      <c r="G686" s="4" t="e">
        <f>Table13[[#This Row],[ category]]*#REF!</f>
        <v>#VALUE!</v>
      </c>
      <c r="H686" s="4" t="str" cm="1">
        <f t="array" ref="H686">_xlfn.IFS(
Table13[[#This Row],[sub category]]&lt;200, "&lt;₹200",
Table13[[#This Row],[sub category]] &lt;=500, "₹200–₹500",Table13[[#This Row],[sub category]] &gt;500, "&gt;₹500"
)</f>
        <v>&gt;₹500</v>
      </c>
      <c r="I686" t="s">
        <v>3639</v>
      </c>
      <c r="J686" t="s">
        <v>3640</v>
      </c>
      <c r="K686" t="s">
        <v>3641</v>
      </c>
      <c r="L686" t="s">
        <v>3642</v>
      </c>
      <c r="M686" t="s">
        <v>3643</v>
      </c>
      <c r="N686" t="s">
        <v>3644</v>
      </c>
      <c r="O686" t="s">
        <v>3645</v>
      </c>
      <c r="P686" t="s">
        <v>3646</v>
      </c>
    </row>
    <row r="687" spans="1:16" x14ac:dyDescent="0.4">
      <c r="A687" t="s">
        <v>7619</v>
      </c>
      <c r="B687" t="s">
        <v>7620</v>
      </c>
      <c r="C687" t="s">
        <v>13111</v>
      </c>
      <c r="D687" t="s">
        <v>13198</v>
      </c>
      <c r="E687" s="2" t="s">
        <v>13199</v>
      </c>
      <c r="F687" s="1" t="s">
        <v>13216</v>
      </c>
      <c r="G687" s="4" t="e">
        <f>Table13[[#This Row],[ category]]*#REF!</f>
        <v>#VALUE!</v>
      </c>
      <c r="H687" s="4" t="str" cm="1">
        <f t="array" ref="H687">_xlfn.IFS(
Table13[[#This Row],[sub category]]&lt;200, "&lt;₹200",
Table13[[#This Row],[sub category]] &lt;=500, "₹200–₹500",Table13[[#This Row],[sub category]] &gt;500, "&gt;₹500"
)</f>
        <v>&gt;₹500</v>
      </c>
      <c r="I687" t="s">
        <v>7621</v>
      </c>
      <c r="J687" t="s">
        <v>7622</v>
      </c>
      <c r="K687" t="s">
        <v>7623</v>
      </c>
      <c r="L687" t="s">
        <v>7624</v>
      </c>
      <c r="M687" t="s">
        <v>7625</v>
      </c>
      <c r="N687" t="s">
        <v>7626</v>
      </c>
      <c r="O687" t="s">
        <v>7627</v>
      </c>
      <c r="P687" t="s">
        <v>7628</v>
      </c>
    </row>
    <row r="688" spans="1:16" x14ac:dyDescent="0.4">
      <c r="A688" t="s">
        <v>9375</v>
      </c>
      <c r="B688" t="s">
        <v>9376</v>
      </c>
      <c r="C688" t="s">
        <v>13122</v>
      </c>
      <c r="D688" t="s">
        <v>13142</v>
      </c>
      <c r="E688" s="2" t="s">
        <v>13148</v>
      </c>
      <c r="F688" s="1" t="s">
        <v>13149</v>
      </c>
      <c r="G688" s="4" t="e">
        <f>Table13[[#This Row],[ category]]*#REF!</f>
        <v>#VALUE!</v>
      </c>
      <c r="H688" s="4" t="str" cm="1">
        <f t="array" ref="H688">_xlfn.IFS(
Table13[[#This Row],[sub category]]&lt;200, "&lt;₹200",
Table13[[#This Row],[sub category]] &lt;=500, "₹200–₹500",Table13[[#This Row],[sub category]] &gt;500, "&gt;₹500"
)</f>
        <v>&gt;₹500</v>
      </c>
      <c r="I688" t="s">
        <v>9377</v>
      </c>
      <c r="J688" t="s">
        <v>9378</v>
      </c>
      <c r="K688" t="s">
        <v>9379</v>
      </c>
      <c r="L688" t="s">
        <v>9380</v>
      </c>
      <c r="M688" t="s">
        <v>9381</v>
      </c>
      <c r="N688" t="s">
        <v>13065</v>
      </c>
      <c r="O688" t="s">
        <v>9382</v>
      </c>
      <c r="P688" t="s">
        <v>9383</v>
      </c>
    </row>
    <row r="689" spans="1:16" x14ac:dyDescent="0.4">
      <c r="A689" t="s">
        <v>9467</v>
      </c>
      <c r="B689" t="s">
        <v>9468</v>
      </c>
      <c r="C689" t="s">
        <v>13122</v>
      </c>
      <c r="D689" s="2" t="s">
        <v>13142</v>
      </c>
      <c r="E689" s="2" t="s">
        <v>13143</v>
      </c>
      <c r="F689" s="1" t="s">
        <v>13145</v>
      </c>
      <c r="G689" s="4" t="e">
        <f>Table13[[#This Row],[ category]]*#REF!</f>
        <v>#VALUE!</v>
      </c>
      <c r="H689" s="4" t="str" cm="1">
        <f t="array" ref="H689">_xlfn.IFS(
Table13[[#This Row],[sub category]]&lt;200, "&lt;₹200",
Table13[[#This Row],[sub category]] &lt;=500, "₹200–₹500",Table13[[#This Row],[sub category]] &gt;500, "&gt;₹500"
)</f>
        <v>&gt;₹500</v>
      </c>
      <c r="I689" t="s">
        <v>9469</v>
      </c>
      <c r="J689" t="s">
        <v>9470</v>
      </c>
      <c r="K689" t="s">
        <v>9471</v>
      </c>
      <c r="L689" t="s">
        <v>9472</v>
      </c>
      <c r="M689" t="s">
        <v>9473</v>
      </c>
      <c r="N689" t="s">
        <v>9474</v>
      </c>
      <c r="O689" t="s">
        <v>9475</v>
      </c>
      <c r="P689" t="s">
        <v>9476</v>
      </c>
    </row>
    <row r="690" spans="1:16" x14ac:dyDescent="0.4">
      <c r="A690" t="s">
        <v>11275</v>
      </c>
      <c r="B690" t="s">
        <v>11276</v>
      </c>
      <c r="C690" t="s">
        <v>13122</v>
      </c>
      <c r="D690" s="2" t="s">
        <v>13142</v>
      </c>
      <c r="E690" s="2" t="s">
        <v>13143</v>
      </c>
      <c r="F690" s="1" t="s">
        <v>13187</v>
      </c>
      <c r="G690" s="4" t="e">
        <f>Table13[[#This Row],[ category]]*#REF!</f>
        <v>#VALUE!</v>
      </c>
      <c r="H690" s="4" t="str" cm="1">
        <f t="array" ref="H690">_xlfn.IFS(
Table13[[#This Row],[sub category]]&lt;200, "&lt;₹200",
Table13[[#This Row],[sub category]] &lt;=500, "₹200–₹500",Table13[[#This Row],[sub category]] &gt;500, "&gt;₹500"
)</f>
        <v>&gt;₹500</v>
      </c>
      <c r="I690" t="s">
        <v>11277</v>
      </c>
      <c r="J690" t="s">
        <v>11278</v>
      </c>
      <c r="K690" t="s">
        <v>11279</v>
      </c>
      <c r="L690" t="s">
        <v>11280</v>
      </c>
      <c r="M690" t="s">
        <v>11281</v>
      </c>
      <c r="N690" t="s">
        <v>11282</v>
      </c>
      <c r="O690" t="s">
        <v>11283</v>
      </c>
      <c r="P690" t="s">
        <v>11284</v>
      </c>
    </row>
    <row r="691" spans="1:16" x14ac:dyDescent="0.4">
      <c r="A691" t="s">
        <v>8207</v>
      </c>
      <c r="B691" t="s">
        <v>8208</v>
      </c>
      <c r="C691" t="s">
        <v>13111</v>
      </c>
      <c r="D691" t="s">
        <v>13201</v>
      </c>
      <c r="E691" s="2" t="s">
        <v>13202</v>
      </c>
      <c r="F691" s="1" t="s">
        <v>13210</v>
      </c>
      <c r="G691" s="4" t="e">
        <f>Table13[[#This Row],[ category]]*#REF!</f>
        <v>#VALUE!</v>
      </c>
      <c r="H691" s="4" t="str" cm="1">
        <f t="array" ref="H691">_xlfn.IFS(
Table13[[#This Row],[sub category]]&lt;200, "&lt;₹200",
Table13[[#This Row],[sub category]] &lt;=500, "₹200–₹500",Table13[[#This Row],[sub category]] &gt;500, "&gt;₹500"
)</f>
        <v>&gt;₹500</v>
      </c>
      <c r="I691" t="s">
        <v>8209</v>
      </c>
      <c r="J691" t="s">
        <v>8210</v>
      </c>
      <c r="K691" t="s">
        <v>8211</v>
      </c>
      <c r="L691" t="s">
        <v>8212</v>
      </c>
      <c r="M691" t="s">
        <v>8213</v>
      </c>
      <c r="N691" t="s">
        <v>8214</v>
      </c>
      <c r="O691" t="s">
        <v>8215</v>
      </c>
      <c r="P691" t="s">
        <v>8216</v>
      </c>
    </row>
    <row r="692" spans="1:16" x14ac:dyDescent="0.4">
      <c r="A692" t="s">
        <v>11467</v>
      </c>
      <c r="B692" t="s">
        <v>11468</v>
      </c>
      <c r="C692" t="s">
        <v>13122</v>
      </c>
      <c r="D692" s="2" t="s">
        <v>13123</v>
      </c>
      <c r="E692" s="2" t="s">
        <v>13124</v>
      </c>
      <c r="F692" s="1" t="s">
        <v>13165</v>
      </c>
      <c r="G692" s="4" t="e">
        <f>Table13[[#This Row],[ category]]*#REF!</f>
        <v>#VALUE!</v>
      </c>
      <c r="H692" s="4" t="str" cm="1">
        <f t="array" ref="H692">_xlfn.IFS(
Table13[[#This Row],[sub category]]&lt;200, "&lt;₹200",
Table13[[#This Row],[sub category]] &lt;=500, "₹200–₹500",Table13[[#This Row],[sub category]] &gt;500, "&gt;₹500"
)</f>
        <v>&gt;₹500</v>
      </c>
      <c r="I692" t="s">
        <v>11469</v>
      </c>
      <c r="J692" t="s">
        <v>11470</v>
      </c>
      <c r="K692" t="s">
        <v>11471</v>
      </c>
      <c r="L692" t="s">
        <v>11472</v>
      </c>
      <c r="M692" t="s">
        <v>11473</v>
      </c>
      <c r="N692" t="s">
        <v>11474</v>
      </c>
      <c r="O692" t="s">
        <v>11475</v>
      </c>
      <c r="P692" t="s">
        <v>11476</v>
      </c>
    </row>
    <row r="693" spans="1:16" x14ac:dyDescent="0.4">
      <c r="A693" t="s">
        <v>10439</v>
      </c>
      <c r="B693" t="s">
        <v>10440</v>
      </c>
      <c r="C693" t="s">
        <v>13122</v>
      </c>
      <c r="D693" s="2" t="s">
        <v>13142</v>
      </c>
      <c r="E693" s="2" t="s">
        <v>13143</v>
      </c>
      <c r="F693" s="1" t="s">
        <v>13187</v>
      </c>
      <c r="G693" s="4" t="e">
        <f>Table13[[#This Row],[ category]]*#REF!</f>
        <v>#VALUE!</v>
      </c>
      <c r="H693" s="4" t="str" cm="1">
        <f t="array" ref="H693">_xlfn.IFS(
Table13[[#This Row],[sub category]]&lt;200, "&lt;₹200",
Table13[[#This Row],[sub category]] &lt;=500, "₹200–₹500",Table13[[#This Row],[sub category]] &gt;500, "&gt;₹500"
)</f>
        <v>&gt;₹500</v>
      </c>
      <c r="I693" t="s">
        <v>10441</v>
      </c>
      <c r="J693" t="s">
        <v>10442</v>
      </c>
      <c r="K693" t="s">
        <v>10443</v>
      </c>
      <c r="L693" t="s">
        <v>10444</v>
      </c>
      <c r="M693" t="s">
        <v>10445</v>
      </c>
      <c r="N693" t="s">
        <v>10446</v>
      </c>
      <c r="O693" t="s">
        <v>10447</v>
      </c>
      <c r="P693" t="s">
        <v>10448</v>
      </c>
    </row>
    <row r="694" spans="1:16" x14ac:dyDescent="0.4">
      <c r="A694" t="s">
        <v>6048</v>
      </c>
      <c r="B694" t="s">
        <v>6049</v>
      </c>
      <c r="C694" t="s">
        <v>13107</v>
      </c>
      <c r="D694" t="s">
        <v>13114</v>
      </c>
      <c r="E694" s="2" t="s">
        <v>13155</v>
      </c>
      <c r="F694" s="1" t="s">
        <v>13252</v>
      </c>
      <c r="G694" s="4" t="e">
        <f>Table13[[#This Row],[ category]]*#REF!</f>
        <v>#VALUE!</v>
      </c>
      <c r="H694" s="4" t="str" cm="1">
        <f t="array" ref="H694">_xlfn.IFS(
Table13[[#This Row],[sub category]]&lt;200, "&lt;₹200",
Table13[[#This Row],[sub category]] &lt;=500, "₹200–₹500",Table13[[#This Row],[sub category]] &gt;500, "&gt;₹500"
)</f>
        <v>&gt;₹500</v>
      </c>
      <c r="I694" t="s">
        <v>6050</v>
      </c>
      <c r="J694" t="s">
        <v>6051</v>
      </c>
      <c r="K694" t="s">
        <v>6052</v>
      </c>
      <c r="L694" t="s">
        <v>6053</v>
      </c>
      <c r="M694" t="s">
        <v>6054</v>
      </c>
      <c r="N694" t="s">
        <v>6055</v>
      </c>
      <c r="O694" t="s">
        <v>6056</v>
      </c>
      <c r="P694" t="s">
        <v>6057</v>
      </c>
    </row>
    <row r="695" spans="1:16" x14ac:dyDescent="0.4">
      <c r="A695" t="s">
        <v>2241</v>
      </c>
      <c r="B695" t="s">
        <v>2242</v>
      </c>
      <c r="C695" t="s">
        <v>13107</v>
      </c>
      <c r="D695" t="s">
        <v>13114</v>
      </c>
      <c r="E695" t="s">
        <v>13130</v>
      </c>
      <c r="F695" s="1" t="s">
        <v>13121</v>
      </c>
      <c r="G695" s="4" t="e">
        <f>Table13[[#This Row],[ category]]*#REF!</f>
        <v>#VALUE!</v>
      </c>
      <c r="H695" s="4" t="str" cm="1">
        <f t="array" ref="H695">_xlfn.IFS(
Table13[[#This Row],[sub category]]&lt;200, "&lt;₹200",
Table13[[#This Row],[sub category]] &lt;=500, "₹200–₹500",Table13[[#This Row],[sub category]] &gt;500, "&gt;₹500"
)</f>
        <v>&gt;₹500</v>
      </c>
      <c r="I695" t="s">
        <v>2243</v>
      </c>
      <c r="J695" t="s">
        <v>236</v>
      </c>
      <c r="K695" t="s">
        <v>237</v>
      </c>
      <c r="L695" t="s">
        <v>238</v>
      </c>
      <c r="M695" t="s">
        <v>239</v>
      </c>
      <c r="N695" t="s">
        <v>1573</v>
      </c>
      <c r="O695" t="s">
        <v>2244</v>
      </c>
      <c r="P695" t="s">
        <v>2245</v>
      </c>
    </row>
    <row r="696" spans="1:16" x14ac:dyDescent="0.4">
      <c r="A696" t="s">
        <v>12752</v>
      </c>
      <c r="B696" t="s">
        <v>12753</v>
      </c>
      <c r="C696" t="s">
        <v>13122</v>
      </c>
      <c r="D696" s="2" t="s">
        <v>13123</v>
      </c>
      <c r="E696" s="2" t="s">
        <v>13124</v>
      </c>
      <c r="F696" s="1" t="s">
        <v>13324</v>
      </c>
      <c r="G696" s="4" t="e">
        <f>Table13[[#This Row],[ category]]*#REF!</f>
        <v>#VALUE!</v>
      </c>
      <c r="H696" s="4" t="str" cm="1">
        <f t="array" ref="H696">_xlfn.IFS(
Table13[[#This Row],[sub category]]&lt;200, "&lt;₹200",
Table13[[#This Row],[sub category]] &lt;=500, "₹200–₹500",Table13[[#This Row],[sub category]] &gt;500, "&gt;₹500"
)</f>
        <v>&gt;₹500</v>
      </c>
      <c r="I696" t="s">
        <v>12754</v>
      </c>
      <c r="J696" t="s">
        <v>12755</v>
      </c>
      <c r="K696" t="s">
        <v>12756</v>
      </c>
      <c r="L696" t="s">
        <v>12757</v>
      </c>
      <c r="M696" t="s">
        <v>12758</v>
      </c>
      <c r="N696" t="s">
        <v>12759</v>
      </c>
      <c r="O696" t="s">
        <v>12760</v>
      </c>
      <c r="P696" t="s">
        <v>12761</v>
      </c>
    </row>
    <row r="697" spans="1:16" x14ac:dyDescent="0.4">
      <c r="A697" t="s">
        <v>2177</v>
      </c>
      <c r="B697" t="s">
        <v>2178</v>
      </c>
      <c r="C697" t="s">
        <v>13107</v>
      </c>
      <c r="D697" t="s">
        <v>13114</v>
      </c>
      <c r="E697" t="s">
        <v>13130</v>
      </c>
      <c r="F697" s="1" t="s">
        <v>13121</v>
      </c>
      <c r="G697" s="4" t="e">
        <f>Table13[[#This Row],[ category]]*#REF!</f>
        <v>#VALUE!</v>
      </c>
      <c r="H697" s="4" t="str" cm="1">
        <f t="array" ref="H697">_xlfn.IFS(
Table13[[#This Row],[sub category]]&lt;200, "&lt;₹200",
Table13[[#This Row],[sub category]] &lt;=500, "₹200–₹500",Table13[[#This Row],[sub category]] &gt;500, "&gt;₹500"
)</f>
        <v>&gt;₹500</v>
      </c>
      <c r="I697" t="s">
        <v>2179</v>
      </c>
      <c r="J697" t="s">
        <v>781</v>
      </c>
      <c r="K697" t="s">
        <v>782</v>
      </c>
      <c r="L697" t="s">
        <v>783</v>
      </c>
      <c r="M697" t="s">
        <v>784</v>
      </c>
      <c r="N697" t="s">
        <v>785</v>
      </c>
      <c r="O697" t="s">
        <v>786</v>
      </c>
      <c r="P697" t="s">
        <v>2180</v>
      </c>
    </row>
    <row r="698" spans="1:16" x14ac:dyDescent="0.4">
      <c r="A698" t="s">
        <v>2762</v>
      </c>
      <c r="B698" t="s">
        <v>2763</v>
      </c>
      <c r="C698" t="s">
        <v>13107</v>
      </c>
      <c r="D698" t="s">
        <v>13114</v>
      </c>
      <c r="E698" t="s">
        <v>13130</v>
      </c>
      <c r="F698" s="1" t="s">
        <v>13121</v>
      </c>
      <c r="G698" s="4" t="e">
        <f>Table13[[#This Row],[ category]]*#REF!</f>
        <v>#VALUE!</v>
      </c>
      <c r="H698" s="4" t="str" cm="1">
        <f t="array" ref="H698">_xlfn.IFS(
Table13[[#This Row],[sub category]]&lt;200, "&lt;₹200",
Table13[[#This Row],[sub category]] &lt;=500, "₹200–₹500",Table13[[#This Row],[sub category]] &gt;500, "&gt;₹500"
)</f>
        <v>&gt;₹500</v>
      </c>
      <c r="I698" t="s">
        <v>2764</v>
      </c>
      <c r="J698" t="s">
        <v>2765</v>
      </c>
      <c r="K698" t="s">
        <v>2766</v>
      </c>
      <c r="L698" t="s">
        <v>2767</v>
      </c>
      <c r="M698" t="s">
        <v>2768</v>
      </c>
      <c r="N698" t="s">
        <v>2769</v>
      </c>
      <c r="O698" t="s">
        <v>2770</v>
      </c>
      <c r="P698" t="s">
        <v>2771</v>
      </c>
    </row>
    <row r="699" spans="1:16" x14ac:dyDescent="0.4">
      <c r="A699" t="s">
        <v>1724</v>
      </c>
      <c r="B699" t="s">
        <v>1725</v>
      </c>
      <c r="C699" t="s">
        <v>13107</v>
      </c>
      <c r="D699" t="s">
        <v>13114</v>
      </c>
      <c r="E699" t="s">
        <v>13130</v>
      </c>
      <c r="F699" s="1" t="s">
        <v>13121</v>
      </c>
      <c r="G699" s="4" t="e">
        <f>Table13[[#This Row],[ category]]*#REF!</f>
        <v>#VALUE!</v>
      </c>
      <c r="H699" s="4" t="str" cm="1">
        <f t="array" ref="H699">_xlfn.IFS(
Table13[[#This Row],[sub category]]&lt;200, "&lt;₹200",
Table13[[#This Row],[sub category]] &lt;=500, "₹200–₹500",Table13[[#This Row],[sub category]] &gt;500, "&gt;₹500"
)</f>
        <v>&gt;₹500</v>
      </c>
      <c r="I699" t="s">
        <v>1726</v>
      </c>
      <c r="J699" t="s">
        <v>236</v>
      </c>
      <c r="K699" t="s">
        <v>237</v>
      </c>
      <c r="L699" t="s">
        <v>238</v>
      </c>
      <c r="M699" t="s">
        <v>239</v>
      </c>
      <c r="N699" t="s">
        <v>240</v>
      </c>
      <c r="O699" t="s">
        <v>1727</v>
      </c>
      <c r="P699" t="s">
        <v>1728</v>
      </c>
    </row>
    <row r="700" spans="1:16" x14ac:dyDescent="0.4">
      <c r="A700" t="s">
        <v>6241</v>
      </c>
      <c r="B700" t="s">
        <v>6242</v>
      </c>
      <c r="C700" t="s">
        <v>13107</v>
      </c>
      <c r="D700" t="s">
        <v>13114</v>
      </c>
      <c r="E700" s="2" t="s">
        <v>13155</v>
      </c>
      <c r="F700" s="1" t="s">
        <v>13287</v>
      </c>
      <c r="G700" s="4" t="e">
        <f>Table13[[#This Row],[ category]]*#REF!</f>
        <v>#VALUE!</v>
      </c>
      <c r="H700" s="4" t="str" cm="1">
        <f t="array" ref="H700">_xlfn.IFS(
Table13[[#This Row],[sub category]]&lt;200, "&lt;₹200",
Table13[[#This Row],[sub category]] &lt;=500, "₹200–₹500",Table13[[#This Row],[sub category]] &gt;500, "&gt;₹500"
)</f>
        <v>&gt;₹500</v>
      </c>
      <c r="I700" t="s">
        <v>6243</v>
      </c>
      <c r="J700" t="s">
        <v>6244</v>
      </c>
      <c r="K700" t="s">
        <v>6245</v>
      </c>
      <c r="L700" t="s">
        <v>6246</v>
      </c>
      <c r="M700" t="s">
        <v>6247</v>
      </c>
      <c r="N700" t="s">
        <v>6248</v>
      </c>
      <c r="O700" t="s">
        <v>6249</v>
      </c>
      <c r="P700" t="s">
        <v>6250</v>
      </c>
    </row>
    <row r="701" spans="1:16" x14ac:dyDescent="0.4">
      <c r="A701" t="s">
        <v>2896</v>
      </c>
      <c r="B701" t="s">
        <v>2897</v>
      </c>
      <c r="C701" t="s">
        <v>13111</v>
      </c>
      <c r="D701" t="s">
        <v>13119</v>
      </c>
      <c r="E701" t="s">
        <v>13120</v>
      </c>
      <c r="F701" s="1" t="s">
        <v>13190</v>
      </c>
      <c r="G701" s="4" t="e">
        <f>Table13[[#This Row],[ category]]*#REF!</f>
        <v>#VALUE!</v>
      </c>
      <c r="H701" s="4" t="str" cm="1">
        <f t="array" ref="H701">_xlfn.IFS(
Table13[[#This Row],[sub category]]&lt;200, "&lt;₹200",
Table13[[#This Row],[sub category]] &lt;=500, "₹200–₹500",Table13[[#This Row],[sub category]] &gt;500, "&gt;₹500"
)</f>
        <v>&gt;₹500</v>
      </c>
      <c r="I701" t="s">
        <v>2898</v>
      </c>
      <c r="J701" t="s">
        <v>2899</v>
      </c>
      <c r="K701" t="s">
        <v>2900</v>
      </c>
      <c r="L701" t="s">
        <v>2901</v>
      </c>
      <c r="M701" t="s">
        <v>2902</v>
      </c>
      <c r="N701" t="s">
        <v>2903</v>
      </c>
      <c r="O701" t="s">
        <v>2904</v>
      </c>
      <c r="P701" t="s">
        <v>2905</v>
      </c>
    </row>
    <row r="702" spans="1:16" x14ac:dyDescent="0.4">
      <c r="A702" t="s">
        <v>1918</v>
      </c>
      <c r="B702" t="s">
        <v>1919</v>
      </c>
      <c r="C702" t="s">
        <v>13111</v>
      </c>
      <c r="D702" t="s">
        <v>13119</v>
      </c>
      <c r="E702" t="s">
        <v>13120</v>
      </c>
      <c r="F702" s="1" t="s">
        <v>13121</v>
      </c>
      <c r="G702" s="4" t="e">
        <f>Table13[[#This Row],[ category]]*#REF!</f>
        <v>#VALUE!</v>
      </c>
      <c r="H702" s="4" t="str" cm="1">
        <f t="array" ref="H702">_xlfn.IFS(
Table13[[#This Row],[sub category]]&lt;200, "&lt;₹200",
Table13[[#This Row],[sub category]] &lt;=500, "₹200–₹500",Table13[[#This Row],[sub category]] &gt;500, "&gt;₹500"
)</f>
        <v>&gt;₹500</v>
      </c>
      <c r="I702" t="s">
        <v>1920</v>
      </c>
      <c r="J702" t="s">
        <v>1921</v>
      </c>
      <c r="K702" t="s">
        <v>1922</v>
      </c>
      <c r="L702" t="s">
        <v>1923</v>
      </c>
      <c r="M702" t="s">
        <v>1924</v>
      </c>
      <c r="N702" t="s">
        <v>1925</v>
      </c>
      <c r="O702" t="s">
        <v>1926</v>
      </c>
      <c r="P702" t="s">
        <v>1927</v>
      </c>
    </row>
    <row r="703" spans="1:16" x14ac:dyDescent="0.4">
      <c r="A703" t="s">
        <v>1262</v>
      </c>
      <c r="B703" t="s">
        <v>1263</v>
      </c>
      <c r="C703" t="s">
        <v>13107</v>
      </c>
      <c r="D703" t="s">
        <v>13114</v>
      </c>
      <c r="E703" s="2" t="s">
        <v>13130</v>
      </c>
      <c r="F703" s="1" t="s">
        <v>13121</v>
      </c>
      <c r="G703" s="4" t="e">
        <f>Table13[[#This Row],[ category]]*#REF!</f>
        <v>#VALUE!</v>
      </c>
      <c r="H703" s="4" t="str" cm="1">
        <f t="array" ref="H703">_xlfn.IFS(
Table13[[#This Row],[sub category]]&lt;200, "&lt;₹200",
Table13[[#This Row],[sub category]] &lt;=500, "₹200–₹500",Table13[[#This Row],[sub category]] &gt;500, "&gt;₹500"
)</f>
        <v>&gt;₹500</v>
      </c>
      <c r="I703" t="s">
        <v>1264</v>
      </c>
      <c r="J703" t="s">
        <v>1265</v>
      </c>
      <c r="K703" t="s">
        <v>1266</v>
      </c>
      <c r="L703" t="s">
        <v>1267</v>
      </c>
      <c r="M703" t="s">
        <v>1268</v>
      </c>
      <c r="N703" t="s">
        <v>1269</v>
      </c>
      <c r="O703" t="s">
        <v>1270</v>
      </c>
      <c r="P703" t="s">
        <v>1271</v>
      </c>
    </row>
    <row r="704" spans="1:16" x14ac:dyDescent="0.4">
      <c r="A704" t="s">
        <v>1576</v>
      </c>
      <c r="B704" t="s">
        <v>1577</v>
      </c>
      <c r="C704" t="s">
        <v>13107</v>
      </c>
      <c r="D704" t="s">
        <v>13114</v>
      </c>
      <c r="E704" s="2" t="s">
        <v>13130</v>
      </c>
      <c r="F704" s="1" t="s">
        <v>13121</v>
      </c>
      <c r="G704" s="4" t="e">
        <f>Table13[[#This Row],[ category]]*#REF!</f>
        <v>#VALUE!</v>
      </c>
      <c r="H704" s="4" t="str" cm="1">
        <f t="array" ref="H704">_xlfn.IFS(
Table13[[#This Row],[sub category]]&lt;200, "&lt;₹200",
Table13[[#This Row],[sub category]] &lt;=500, "₹200–₹500",Table13[[#This Row],[sub category]] &gt;500, "&gt;₹500"
)</f>
        <v>&gt;₹500</v>
      </c>
      <c r="I704" t="s">
        <v>1578</v>
      </c>
      <c r="J704" t="s">
        <v>1265</v>
      </c>
      <c r="K704" t="s">
        <v>1266</v>
      </c>
      <c r="L704" t="s">
        <v>1267</v>
      </c>
      <c r="M704" t="s">
        <v>1268</v>
      </c>
      <c r="N704" t="s">
        <v>1269</v>
      </c>
      <c r="O704" t="s">
        <v>1579</v>
      </c>
      <c r="P704" t="s">
        <v>1580</v>
      </c>
    </row>
    <row r="705" spans="1:16" x14ac:dyDescent="0.4">
      <c r="A705" t="s">
        <v>1367</v>
      </c>
      <c r="B705" t="s">
        <v>1368</v>
      </c>
      <c r="C705" t="s">
        <v>13111</v>
      </c>
      <c r="D705" s="2" t="s">
        <v>13119</v>
      </c>
      <c r="E705" s="2" t="s">
        <v>13236</v>
      </c>
      <c r="F705" s="1" t="s">
        <v>13297</v>
      </c>
      <c r="G705" s="4" t="e">
        <f>Table13[[#This Row],[ category]]*#REF!</f>
        <v>#VALUE!</v>
      </c>
      <c r="H705" s="4" t="str" cm="1">
        <f t="array" ref="H705">_xlfn.IFS(
Table13[[#This Row],[sub category]]&lt;200, "&lt;₹200",
Table13[[#This Row],[sub category]] &lt;=500, "₹200–₹500",Table13[[#This Row],[sub category]] &gt;500, "&gt;₹500"
)</f>
        <v>&gt;₹500</v>
      </c>
      <c r="I705" t="s">
        <v>1369</v>
      </c>
      <c r="J705" t="s">
        <v>226</v>
      </c>
      <c r="K705" t="s">
        <v>227</v>
      </c>
      <c r="L705" t="s">
        <v>228</v>
      </c>
      <c r="M705" t="s">
        <v>229</v>
      </c>
      <c r="N705" t="s">
        <v>230</v>
      </c>
      <c r="O705" t="s">
        <v>1370</v>
      </c>
      <c r="P705" t="s">
        <v>1371</v>
      </c>
    </row>
    <row r="706" spans="1:16" x14ac:dyDescent="0.4">
      <c r="A706" t="s">
        <v>2397</v>
      </c>
      <c r="B706" t="s">
        <v>2398</v>
      </c>
      <c r="C706" t="s">
        <v>13111</v>
      </c>
      <c r="D706" s="2" t="s">
        <v>13119</v>
      </c>
      <c r="E706" s="2" t="s">
        <v>13236</v>
      </c>
      <c r="F706" s="1" t="s">
        <v>13297</v>
      </c>
      <c r="G706" s="4" t="e">
        <f>Table13[[#This Row],[ category]]*#REF!</f>
        <v>#VALUE!</v>
      </c>
      <c r="H706" s="4" t="str" cm="1">
        <f t="array" ref="H706">_xlfn.IFS(
Table13[[#This Row],[sub category]]&lt;200, "&lt;₹200",
Table13[[#This Row],[sub category]] &lt;=500, "₹200–₹500",Table13[[#This Row],[sub category]] &gt;500, "&gt;₹500"
)</f>
        <v>&gt;₹500</v>
      </c>
      <c r="I706" t="s">
        <v>2399</v>
      </c>
      <c r="J706" t="s">
        <v>2400</v>
      </c>
      <c r="K706" t="s">
        <v>2401</v>
      </c>
      <c r="L706" t="s">
        <v>2402</v>
      </c>
      <c r="M706" t="s">
        <v>2403</v>
      </c>
      <c r="N706" t="s">
        <v>2404</v>
      </c>
      <c r="O706" t="s">
        <v>2405</v>
      </c>
      <c r="P706" t="s">
        <v>2406</v>
      </c>
    </row>
    <row r="707" spans="1:16" x14ac:dyDescent="0.4">
      <c r="A707" t="s">
        <v>6282</v>
      </c>
      <c r="B707" t="s">
        <v>6283</v>
      </c>
      <c r="C707" t="s">
        <v>13111</v>
      </c>
      <c r="D707" t="s">
        <v>13112</v>
      </c>
      <c r="E707" t="s">
        <v>13162</v>
      </c>
      <c r="F707" s="1"/>
      <c r="G707" s="4" t="e">
        <f>Table13[[#This Row],[ category]]*#REF!</f>
        <v>#VALUE!</v>
      </c>
      <c r="H707" s="4" t="str" cm="1">
        <f t="array" ref="H707">_xlfn.IFS(
Table13[[#This Row],[sub category]]&lt;200, "&lt;₹200",
Table13[[#This Row],[sub category]] &lt;=500, "₹200–₹500",Table13[[#This Row],[sub category]] &gt;500, "&gt;₹500"
)</f>
        <v>&gt;₹500</v>
      </c>
      <c r="I707" t="s">
        <v>6284</v>
      </c>
      <c r="J707" t="s">
        <v>6285</v>
      </c>
      <c r="K707" t="s">
        <v>6286</v>
      </c>
      <c r="L707" t="s">
        <v>6287</v>
      </c>
      <c r="M707" t="s">
        <v>6288</v>
      </c>
      <c r="N707" t="s">
        <v>6289</v>
      </c>
      <c r="O707" t="s">
        <v>6290</v>
      </c>
      <c r="P707" t="s">
        <v>6291</v>
      </c>
    </row>
    <row r="708" spans="1:16" x14ac:dyDescent="0.4">
      <c r="A708" t="s">
        <v>11968</v>
      </c>
      <c r="B708" t="s">
        <v>11969</v>
      </c>
      <c r="C708" t="s">
        <v>13122</v>
      </c>
      <c r="D708" s="2" t="s">
        <v>13142</v>
      </c>
      <c r="E708" s="2" t="s">
        <v>13143</v>
      </c>
      <c r="F708" s="1" t="s">
        <v>13187</v>
      </c>
      <c r="G708" s="4" t="e">
        <f>Table13[[#This Row],[ category]]*#REF!</f>
        <v>#VALUE!</v>
      </c>
      <c r="H708" s="4" t="str" cm="1">
        <f t="array" ref="H708">_xlfn.IFS(
Table13[[#This Row],[sub category]]&lt;200, "&lt;₹200",
Table13[[#This Row],[sub category]] &lt;=500, "₹200–₹500",Table13[[#This Row],[sub category]] &gt;500, "&gt;₹500"
)</f>
        <v>&gt;₹500</v>
      </c>
      <c r="I708" t="s">
        <v>11970</v>
      </c>
      <c r="J708" t="s">
        <v>11971</v>
      </c>
      <c r="K708" t="s">
        <v>11972</v>
      </c>
      <c r="L708" t="s">
        <v>11973</v>
      </c>
      <c r="M708" t="s">
        <v>11974</v>
      </c>
      <c r="N708" t="s">
        <v>11975</v>
      </c>
      <c r="O708" t="s">
        <v>11976</v>
      </c>
      <c r="P708" t="s">
        <v>11977</v>
      </c>
    </row>
    <row r="709" spans="1:16" x14ac:dyDescent="0.4">
      <c r="A709" t="s">
        <v>5561</v>
      </c>
      <c r="B709" t="s">
        <v>5562</v>
      </c>
      <c r="C709" t="s">
        <v>13107</v>
      </c>
      <c r="D709" t="s">
        <v>13114</v>
      </c>
      <c r="E709" t="s">
        <v>13115</v>
      </c>
      <c r="F709" s="1" t="s">
        <v>13176</v>
      </c>
      <c r="G709" s="4" t="e">
        <f>Table13[[#This Row],[ category]]*#REF!</f>
        <v>#VALUE!</v>
      </c>
      <c r="H709" s="4" t="str" cm="1">
        <f t="array" ref="H709">_xlfn.IFS(
Table13[[#This Row],[sub category]]&lt;200, "&lt;₹200",
Table13[[#This Row],[sub category]] &lt;=500, "₹200–₹500",Table13[[#This Row],[sub category]] &gt;500, "&gt;₹500"
)</f>
        <v>&gt;₹500</v>
      </c>
      <c r="I709" t="s">
        <v>5563</v>
      </c>
      <c r="J709" t="s">
        <v>5564</v>
      </c>
      <c r="K709" t="s">
        <v>5565</v>
      </c>
      <c r="L709" t="s">
        <v>5566</v>
      </c>
      <c r="M709" t="s">
        <v>5567</v>
      </c>
      <c r="N709" t="s">
        <v>5568</v>
      </c>
      <c r="O709" t="s">
        <v>5569</v>
      </c>
      <c r="P709" t="s">
        <v>5570</v>
      </c>
    </row>
    <row r="710" spans="1:16" x14ac:dyDescent="0.4">
      <c r="A710" t="s">
        <v>320</v>
      </c>
      <c r="B710" t="s">
        <v>321</v>
      </c>
      <c r="C710" t="s">
        <v>13107</v>
      </c>
      <c r="D710" t="s">
        <v>13114</v>
      </c>
      <c r="E710" s="2" t="s">
        <v>13130</v>
      </c>
      <c r="F710" s="1" t="s">
        <v>13121</v>
      </c>
      <c r="G710" s="4" t="e">
        <f>Table13[[#This Row],[ category]]*#REF!</f>
        <v>#VALUE!</v>
      </c>
      <c r="H710" s="4" t="str" cm="1">
        <f t="array" ref="H710">_xlfn.IFS(
Table13[[#This Row],[sub category]]&lt;200, "&lt;₹200",
Table13[[#This Row],[sub category]] &lt;=500, "₹200–₹500",Table13[[#This Row],[sub category]] &gt;500, "&gt;₹500"
)</f>
        <v>&gt;₹500</v>
      </c>
      <c r="I710" t="s">
        <v>322</v>
      </c>
      <c r="J710" t="s">
        <v>323</v>
      </c>
      <c r="K710" t="s">
        <v>324</v>
      </c>
      <c r="L710" t="s">
        <v>325</v>
      </c>
      <c r="M710" t="s">
        <v>326</v>
      </c>
      <c r="N710" t="s">
        <v>327</v>
      </c>
      <c r="O710" t="s">
        <v>328</v>
      </c>
      <c r="P710" t="s">
        <v>329</v>
      </c>
    </row>
    <row r="711" spans="1:16" x14ac:dyDescent="0.4">
      <c r="A711" t="s">
        <v>1362</v>
      </c>
      <c r="B711" t="s">
        <v>1363</v>
      </c>
      <c r="C711" t="s">
        <v>13107</v>
      </c>
      <c r="D711" t="s">
        <v>13114</v>
      </c>
      <c r="E711" s="2" t="s">
        <v>13130</v>
      </c>
      <c r="F711" s="1" t="s">
        <v>13121</v>
      </c>
      <c r="G711" s="4" t="e">
        <f>Table13[[#This Row],[ category]]*#REF!</f>
        <v>#VALUE!</v>
      </c>
      <c r="H711" s="4" t="str" cm="1">
        <f t="array" ref="H711">_xlfn.IFS(
Table13[[#This Row],[sub category]]&lt;200, "&lt;₹200",
Table13[[#This Row],[sub category]] &lt;=500, "₹200–₹500",Table13[[#This Row],[sub category]] &gt;500, "&gt;₹500"
)</f>
        <v>&gt;₹500</v>
      </c>
      <c r="I711" t="s">
        <v>1364</v>
      </c>
      <c r="J711" t="s">
        <v>323</v>
      </c>
      <c r="K711" t="s">
        <v>324</v>
      </c>
      <c r="L711" t="s">
        <v>325</v>
      </c>
      <c r="M711" t="s">
        <v>326</v>
      </c>
      <c r="N711" t="s">
        <v>327</v>
      </c>
      <c r="O711" t="s">
        <v>1365</v>
      </c>
      <c r="P711" t="s">
        <v>1366</v>
      </c>
    </row>
    <row r="712" spans="1:16" x14ac:dyDescent="0.4">
      <c r="A712" t="s">
        <v>9992</v>
      </c>
      <c r="B712" t="s">
        <v>9993</v>
      </c>
      <c r="C712" t="s">
        <v>13122</v>
      </c>
      <c r="D712" s="2" t="s">
        <v>13142</v>
      </c>
      <c r="E712" s="2" t="s">
        <v>13148</v>
      </c>
      <c r="F712" s="1" t="s">
        <v>13206</v>
      </c>
      <c r="G712" s="4" t="e">
        <f>Table13[[#This Row],[ category]]*#REF!</f>
        <v>#VALUE!</v>
      </c>
      <c r="H712" s="4" t="str" cm="1">
        <f t="array" ref="H712">_xlfn.IFS(
Table13[[#This Row],[sub category]]&lt;200, "&lt;₹200",
Table13[[#This Row],[sub category]] &lt;=500, "₹200–₹500",Table13[[#This Row],[sub category]] &gt;500, "&gt;₹500"
)</f>
        <v>&gt;₹500</v>
      </c>
      <c r="I712" t="s">
        <v>9994</v>
      </c>
      <c r="J712" t="s">
        <v>9995</v>
      </c>
      <c r="K712" t="s">
        <v>9996</v>
      </c>
      <c r="L712" t="s">
        <v>9997</v>
      </c>
      <c r="M712" t="s">
        <v>9998</v>
      </c>
      <c r="N712" t="s">
        <v>9999</v>
      </c>
      <c r="O712" t="s">
        <v>10000</v>
      </c>
      <c r="P712" t="s">
        <v>10001</v>
      </c>
    </row>
    <row r="713" spans="1:16" x14ac:dyDescent="0.4">
      <c r="A713" t="s">
        <v>768</v>
      </c>
      <c r="B713" t="s">
        <v>769</v>
      </c>
      <c r="C713" t="s">
        <v>13111</v>
      </c>
      <c r="D713" s="2" t="s">
        <v>13119</v>
      </c>
      <c r="E713" s="2" t="s">
        <v>13236</v>
      </c>
      <c r="F713" s="1" t="s">
        <v>13297</v>
      </c>
      <c r="G713" s="4" t="e">
        <f>Table13[[#This Row],[ category]]*#REF!</f>
        <v>#VALUE!</v>
      </c>
      <c r="H713" s="4" t="str" cm="1">
        <f t="array" ref="H713">_xlfn.IFS(
Table13[[#This Row],[sub category]]&lt;200, "&lt;₹200",
Table13[[#This Row],[sub category]] &lt;=500, "₹200–₹500",Table13[[#This Row],[sub category]] &gt;500, "&gt;₹500"
)</f>
        <v>&gt;₹500</v>
      </c>
      <c r="I713" t="s">
        <v>770</v>
      </c>
      <c r="J713" t="s">
        <v>771</v>
      </c>
      <c r="K713" t="s">
        <v>772</v>
      </c>
      <c r="L713" t="s">
        <v>773</v>
      </c>
      <c r="M713" t="s">
        <v>774</v>
      </c>
      <c r="N713" t="s">
        <v>775</v>
      </c>
      <c r="O713" t="s">
        <v>776</v>
      </c>
      <c r="P713" t="s">
        <v>777</v>
      </c>
    </row>
    <row r="714" spans="1:16" x14ac:dyDescent="0.4">
      <c r="A714" t="s">
        <v>687</v>
      </c>
      <c r="B714" t="s">
        <v>688</v>
      </c>
      <c r="C714" t="s">
        <v>13107</v>
      </c>
      <c r="D714" t="s">
        <v>13114</v>
      </c>
      <c r="E714" t="s">
        <v>13130</v>
      </c>
      <c r="F714" s="1" t="s">
        <v>13121</v>
      </c>
      <c r="G714" s="4" t="e">
        <f>Table13[[#This Row],[ category]]*#REF!</f>
        <v>#VALUE!</v>
      </c>
      <c r="H714" s="4" t="str" cm="1">
        <f t="array" ref="H714">_xlfn.IFS(
Table13[[#This Row],[sub category]]&lt;200, "&lt;₹200",
Table13[[#This Row],[sub category]] &lt;=500, "₹200–₹500",Table13[[#This Row],[sub category]] &gt;500, "&gt;₹500"
)</f>
        <v>&gt;₹500</v>
      </c>
      <c r="I714" t="s">
        <v>689</v>
      </c>
      <c r="J714" t="s">
        <v>690</v>
      </c>
      <c r="K714" t="s">
        <v>691</v>
      </c>
      <c r="L714" t="s">
        <v>692</v>
      </c>
      <c r="M714" t="s">
        <v>693</v>
      </c>
      <c r="N714" t="s">
        <v>694</v>
      </c>
      <c r="O714" t="s">
        <v>695</v>
      </c>
      <c r="P714" t="s">
        <v>696</v>
      </c>
    </row>
    <row r="715" spans="1:16" x14ac:dyDescent="0.4">
      <c r="A715" t="s">
        <v>1452</v>
      </c>
      <c r="B715" t="s">
        <v>1453</v>
      </c>
      <c r="C715" t="s">
        <v>13107</v>
      </c>
      <c r="D715" t="s">
        <v>13114</v>
      </c>
      <c r="E715" t="s">
        <v>13130</v>
      </c>
      <c r="F715" s="1" t="s">
        <v>13121</v>
      </c>
      <c r="G715" s="4" t="e">
        <f>Table13[[#This Row],[ category]]*#REF!</f>
        <v>#VALUE!</v>
      </c>
      <c r="H715" s="4" t="str" cm="1">
        <f t="array" ref="H715">_xlfn.IFS(
Table13[[#This Row],[sub category]]&lt;200, "&lt;₹200",
Table13[[#This Row],[sub category]] &lt;=500, "₹200–₹500",Table13[[#This Row],[sub category]] &gt;500, "&gt;₹500"
)</f>
        <v>&gt;₹500</v>
      </c>
      <c r="I715" t="s">
        <v>1454</v>
      </c>
      <c r="J715" t="s">
        <v>690</v>
      </c>
      <c r="K715" t="s">
        <v>691</v>
      </c>
      <c r="L715" t="s">
        <v>692</v>
      </c>
      <c r="M715" t="s">
        <v>693</v>
      </c>
      <c r="N715" t="s">
        <v>694</v>
      </c>
      <c r="O715" t="s">
        <v>1455</v>
      </c>
      <c r="P715" t="s">
        <v>1456</v>
      </c>
    </row>
    <row r="716" spans="1:16" x14ac:dyDescent="0.4">
      <c r="A716" t="s">
        <v>12311</v>
      </c>
      <c r="B716" t="s">
        <v>12312</v>
      </c>
      <c r="C716" t="s">
        <v>13122</v>
      </c>
      <c r="D716" t="s">
        <v>13123</v>
      </c>
      <c r="E716" t="s">
        <v>13124</v>
      </c>
      <c r="F716" s="1" t="s">
        <v>13129</v>
      </c>
      <c r="G716" s="4" t="e">
        <f>Table13[[#This Row],[ category]]*#REF!</f>
        <v>#VALUE!</v>
      </c>
      <c r="H716" s="4" t="str" cm="1">
        <f t="array" ref="H716">_xlfn.IFS(
Table13[[#This Row],[sub category]]&lt;200, "&lt;₹200",
Table13[[#This Row],[sub category]] &lt;=500, "₹200–₹500",Table13[[#This Row],[sub category]] &gt;500, "&gt;₹500"
)</f>
        <v>&gt;₹500</v>
      </c>
      <c r="I716" t="s">
        <v>12313</v>
      </c>
      <c r="J716" t="s">
        <v>12314</v>
      </c>
      <c r="K716" t="s">
        <v>12315</v>
      </c>
      <c r="L716" t="s">
        <v>12316</v>
      </c>
      <c r="M716" t="s">
        <v>12317</v>
      </c>
      <c r="N716" t="s">
        <v>12318</v>
      </c>
      <c r="O716" t="s">
        <v>12319</v>
      </c>
      <c r="P716" t="s">
        <v>12320</v>
      </c>
    </row>
    <row r="717" spans="1:16" x14ac:dyDescent="0.4">
      <c r="A717" t="s">
        <v>1863</v>
      </c>
      <c r="B717" t="s">
        <v>1864</v>
      </c>
      <c r="C717" t="s">
        <v>13111</v>
      </c>
      <c r="D717" t="s">
        <v>13119</v>
      </c>
      <c r="E717" t="s">
        <v>13120</v>
      </c>
      <c r="F717" s="1" t="s">
        <v>13190</v>
      </c>
      <c r="G717" s="4" t="e">
        <f>Table13[[#This Row],[ category]]*#REF!</f>
        <v>#VALUE!</v>
      </c>
      <c r="H717" s="4" t="str" cm="1">
        <f t="array" ref="H717">_xlfn.IFS(
Table13[[#This Row],[sub category]]&lt;200, "&lt;₹200",
Table13[[#This Row],[sub category]] &lt;=500, "₹200–₹500",Table13[[#This Row],[sub category]] &gt;500, "&gt;₹500"
)</f>
        <v>&gt;₹500</v>
      </c>
      <c r="I717" t="s">
        <v>1865</v>
      </c>
      <c r="J717" t="s">
        <v>1866</v>
      </c>
      <c r="K717" t="s">
        <v>1867</v>
      </c>
      <c r="L717" t="s">
        <v>1868</v>
      </c>
      <c r="M717" t="s">
        <v>1869</v>
      </c>
      <c r="N717" t="s">
        <v>1870</v>
      </c>
      <c r="O717" t="s">
        <v>1871</v>
      </c>
      <c r="P717" t="s">
        <v>1872</v>
      </c>
    </row>
    <row r="718" spans="1:16" x14ac:dyDescent="0.4">
      <c r="A718" t="s">
        <v>1061</v>
      </c>
      <c r="B718" t="s">
        <v>1062</v>
      </c>
      <c r="C718" t="s">
        <v>13107</v>
      </c>
      <c r="D718" t="s">
        <v>13114</v>
      </c>
      <c r="E718" t="s">
        <v>13130</v>
      </c>
      <c r="F718" s="1" t="s">
        <v>13121</v>
      </c>
      <c r="G718" s="4" t="e">
        <f>Table13[[#This Row],[ category]]*#REF!</f>
        <v>#VALUE!</v>
      </c>
      <c r="H718" s="4" t="str" cm="1">
        <f t="array" ref="H718">_xlfn.IFS(
Table13[[#This Row],[sub category]]&lt;200, "&lt;₹200",
Table13[[#This Row],[sub category]] &lt;=500, "₹200–₹500",Table13[[#This Row],[sub category]] &gt;500, "&gt;₹500"
)</f>
        <v>&gt;₹500</v>
      </c>
      <c r="I718" t="s">
        <v>1063</v>
      </c>
      <c r="J718" t="s">
        <v>1064</v>
      </c>
      <c r="K718" t="s">
        <v>1065</v>
      </c>
      <c r="L718" t="s">
        <v>1066</v>
      </c>
      <c r="M718" t="s">
        <v>1067</v>
      </c>
      <c r="N718" t="s">
        <v>1068</v>
      </c>
      <c r="O718" t="s">
        <v>1069</v>
      </c>
      <c r="P718" t="s">
        <v>1070</v>
      </c>
    </row>
    <row r="719" spans="1:16" x14ac:dyDescent="0.4">
      <c r="A719" t="s">
        <v>1423</v>
      </c>
      <c r="B719" t="s">
        <v>1424</v>
      </c>
      <c r="C719" t="s">
        <v>13111</v>
      </c>
      <c r="D719" t="s">
        <v>13119</v>
      </c>
      <c r="E719" t="s">
        <v>13120</v>
      </c>
      <c r="F719" s="1" t="s">
        <v>13190</v>
      </c>
      <c r="G719" s="4" t="e">
        <f>Table13[[#This Row],[ category]]*#REF!</f>
        <v>#VALUE!</v>
      </c>
      <c r="H719" s="4" t="str" cm="1">
        <f t="array" ref="H719">_xlfn.IFS(
Table13[[#This Row],[sub category]]&lt;200, "&lt;₹200",
Table13[[#This Row],[sub category]] &lt;=500, "₹200–₹500",Table13[[#This Row],[sub category]] &gt;500, "&gt;₹500"
)</f>
        <v>&gt;₹500</v>
      </c>
      <c r="I719" t="s">
        <v>1425</v>
      </c>
      <c r="J719" t="s">
        <v>1426</v>
      </c>
      <c r="K719" t="s">
        <v>1427</v>
      </c>
      <c r="L719" t="s">
        <v>1428</v>
      </c>
      <c r="M719" t="s">
        <v>1429</v>
      </c>
      <c r="N719" t="s">
        <v>1430</v>
      </c>
      <c r="O719" t="s">
        <v>1431</v>
      </c>
      <c r="P719" t="s">
        <v>1432</v>
      </c>
    </row>
    <row r="720" spans="1:16" x14ac:dyDescent="0.4">
      <c r="A720" t="s">
        <v>1277</v>
      </c>
      <c r="B720" t="s">
        <v>1278</v>
      </c>
      <c r="C720" t="s">
        <v>13111</v>
      </c>
      <c r="D720" t="s">
        <v>13119</v>
      </c>
      <c r="E720" s="2" t="s">
        <v>13120</v>
      </c>
      <c r="F720" s="1" t="s">
        <v>13190</v>
      </c>
      <c r="G720" s="4" t="e">
        <f>Table13[[#This Row],[ category]]*#REF!</f>
        <v>#VALUE!</v>
      </c>
      <c r="H720" s="4" t="str" cm="1">
        <f t="array" ref="H720">_xlfn.IFS(
Table13[[#This Row],[sub category]]&lt;200, "&lt;₹200",
Table13[[#This Row],[sub category]] &lt;=500, "₹200–₹500",Table13[[#This Row],[sub category]] &gt;500, "&gt;₹500"
)</f>
        <v>&gt;₹500</v>
      </c>
      <c r="I720" t="s">
        <v>1279</v>
      </c>
      <c r="J720" t="s">
        <v>1280</v>
      </c>
      <c r="K720" t="s">
        <v>1281</v>
      </c>
      <c r="L720" t="s">
        <v>1282</v>
      </c>
      <c r="M720" t="s">
        <v>1283</v>
      </c>
      <c r="N720" t="s">
        <v>1284</v>
      </c>
      <c r="O720" t="s">
        <v>1285</v>
      </c>
      <c r="P720" t="s">
        <v>1286</v>
      </c>
    </row>
    <row r="721" spans="1:16" x14ac:dyDescent="0.4">
      <c r="A721" t="s">
        <v>2491</v>
      </c>
      <c r="B721" t="s">
        <v>2492</v>
      </c>
      <c r="C721" t="s">
        <v>13111</v>
      </c>
      <c r="D721" t="s">
        <v>13119</v>
      </c>
      <c r="E721" t="s">
        <v>13120</v>
      </c>
      <c r="F721" s="1" t="s">
        <v>13190</v>
      </c>
      <c r="G721" s="4" t="e">
        <f>Table13[[#This Row],[ category]]*#REF!</f>
        <v>#VALUE!</v>
      </c>
      <c r="H721" s="4" t="str" cm="1">
        <f t="array" ref="H721">_xlfn.IFS(
Table13[[#This Row],[sub category]]&lt;200, "&lt;₹200",
Table13[[#This Row],[sub category]] &lt;=500, "₹200–₹500",Table13[[#This Row],[sub category]] &gt;500, "&gt;₹500"
)</f>
        <v>&gt;₹500</v>
      </c>
      <c r="I721" t="s">
        <v>2493</v>
      </c>
      <c r="J721" t="s">
        <v>2494</v>
      </c>
      <c r="K721" t="s">
        <v>2495</v>
      </c>
      <c r="L721" t="s">
        <v>2496</v>
      </c>
      <c r="M721" t="s">
        <v>2497</v>
      </c>
      <c r="N721" t="s">
        <v>2498</v>
      </c>
      <c r="O721" t="s">
        <v>2499</v>
      </c>
      <c r="P721" t="s">
        <v>2500</v>
      </c>
    </row>
    <row r="722" spans="1:16" x14ac:dyDescent="0.4">
      <c r="A722" t="s">
        <v>3809</v>
      </c>
      <c r="B722" t="s">
        <v>3810</v>
      </c>
      <c r="C722" t="s">
        <v>13111</v>
      </c>
      <c r="D722" t="s">
        <v>13201</v>
      </c>
      <c r="E722" s="2" t="s">
        <v>13202</v>
      </c>
      <c r="F722" s="1" t="s">
        <v>13203</v>
      </c>
      <c r="G722" s="4" t="e">
        <f>Table13[[#This Row],[ category]]*#REF!</f>
        <v>#VALUE!</v>
      </c>
      <c r="H722" s="4" t="str" cm="1">
        <f t="array" ref="H722">_xlfn.IFS(
Table13[[#This Row],[sub category]]&lt;200, "&lt;₹200",
Table13[[#This Row],[sub category]] &lt;=500, "₹200–₹500",Table13[[#This Row],[sub category]] &gt;500, "&gt;₹500"
)</f>
        <v>&gt;₹500</v>
      </c>
      <c r="I722" t="s">
        <v>3811</v>
      </c>
      <c r="J722" t="s">
        <v>3812</v>
      </c>
      <c r="K722" t="s">
        <v>3813</v>
      </c>
      <c r="L722" t="s">
        <v>3814</v>
      </c>
      <c r="M722" t="s">
        <v>3815</v>
      </c>
      <c r="N722" t="s">
        <v>3816</v>
      </c>
      <c r="O722" t="s">
        <v>3817</v>
      </c>
      <c r="P722" t="s">
        <v>3818</v>
      </c>
    </row>
    <row r="723" spans="1:16" x14ac:dyDescent="0.4">
      <c r="A723" t="s">
        <v>10600</v>
      </c>
      <c r="B723" t="s">
        <v>10601</v>
      </c>
      <c r="C723" t="s">
        <v>13122</v>
      </c>
      <c r="D723" s="2" t="s">
        <v>13123</v>
      </c>
      <c r="E723" s="2" t="s">
        <v>13124</v>
      </c>
      <c r="F723" s="1"/>
      <c r="G723" s="4" t="e">
        <f>Table13[[#This Row],[ category]]*#REF!</f>
        <v>#VALUE!</v>
      </c>
      <c r="H723" s="4" t="str" cm="1">
        <f t="array" ref="H723">_xlfn.IFS(
Table13[[#This Row],[sub category]]&lt;200, "&lt;₹200",
Table13[[#This Row],[sub category]] &lt;=500, "₹200–₹500",Table13[[#This Row],[sub category]] &gt;500, "&gt;₹500"
)</f>
        <v>&gt;₹500</v>
      </c>
      <c r="I723" t="s">
        <v>10603</v>
      </c>
      <c r="J723" t="s">
        <v>10604</v>
      </c>
      <c r="K723" t="s">
        <v>10605</v>
      </c>
      <c r="L723" t="s">
        <v>10606</v>
      </c>
      <c r="M723" t="s">
        <v>10607</v>
      </c>
      <c r="N723" t="s">
        <v>10608</v>
      </c>
      <c r="O723" t="s">
        <v>10609</v>
      </c>
      <c r="P723" t="s">
        <v>10610</v>
      </c>
    </row>
    <row r="724" spans="1:16" x14ac:dyDescent="0.4">
      <c r="A724" t="s">
        <v>8504</v>
      </c>
      <c r="B724" t="s">
        <v>8505</v>
      </c>
      <c r="C724" t="s">
        <v>13111</v>
      </c>
      <c r="D724" t="s">
        <v>13238</v>
      </c>
      <c r="E724" s="2" t="s">
        <v>13254</v>
      </c>
      <c r="F724" s="1" t="s">
        <v>13283</v>
      </c>
      <c r="G724" s="4" t="e">
        <f>Table13[[#This Row],[ category]]*#REF!</f>
        <v>#VALUE!</v>
      </c>
      <c r="H724" s="4" t="str" cm="1">
        <f t="array" ref="H724">_xlfn.IFS(
Table13[[#This Row],[sub category]]&lt;200, "&lt;₹200",
Table13[[#This Row],[sub category]] &lt;=500, "₹200–₹500",Table13[[#This Row],[sub category]] &gt;500, "&gt;₹500"
)</f>
        <v>&gt;₹500</v>
      </c>
      <c r="I724" t="s">
        <v>8506</v>
      </c>
      <c r="J724" t="s">
        <v>8507</v>
      </c>
      <c r="K724" t="s">
        <v>8508</v>
      </c>
      <c r="L724" t="s">
        <v>8509</v>
      </c>
      <c r="M724" t="s">
        <v>8510</v>
      </c>
      <c r="N724" t="s">
        <v>8511</v>
      </c>
      <c r="O724" t="s">
        <v>8512</v>
      </c>
      <c r="P724" t="s">
        <v>8513</v>
      </c>
    </row>
    <row r="725" spans="1:16" x14ac:dyDescent="0.4">
      <c r="A725" t="s">
        <v>10660</v>
      </c>
      <c r="B725" t="s">
        <v>10661</v>
      </c>
      <c r="C725" t="s">
        <v>13122</v>
      </c>
      <c r="D725" s="2" t="s">
        <v>13123</v>
      </c>
      <c r="E725" s="2" t="s">
        <v>13124</v>
      </c>
      <c r="F725" s="1" t="s">
        <v>13266</v>
      </c>
      <c r="G725" s="4" t="e">
        <f>Table13[[#This Row],[ category]]*#REF!</f>
        <v>#VALUE!</v>
      </c>
      <c r="H725" s="4" t="str" cm="1">
        <f t="array" ref="H725">_xlfn.IFS(
Table13[[#This Row],[sub category]]&lt;200, "&lt;₹200",
Table13[[#This Row],[sub category]] &lt;=500, "₹200–₹500",Table13[[#This Row],[sub category]] &gt;500, "&gt;₹500"
)</f>
        <v>&gt;₹500</v>
      </c>
      <c r="I725" t="s">
        <v>10662</v>
      </c>
      <c r="J725" t="s">
        <v>10663</v>
      </c>
      <c r="K725" t="s">
        <v>10664</v>
      </c>
      <c r="L725" t="s">
        <v>10665</v>
      </c>
      <c r="M725" t="s">
        <v>10666</v>
      </c>
      <c r="N725" t="s">
        <v>10667</v>
      </c>
      <c r="O725" t="s">
        <v>10668</v>
      </c>
      <c r="P725" t="s">
        <v>10669</v>
      </c>
    </row>
    <row r="726" spans="1:16" x14ac:dyDescent="0.4">
      <c r="A726" t="s">
        <v>7836</v>
      </c>
      <c r="B726" t="s">
        <v>7837</v>
      </c>
      <c r="C726" t="s">
        <v>13107</v>
      </c>
      <c r="D726" t="s">
        <v>13114</v>
      </c>
      <c r="E726" s="2" t="s">
        <v>13135</v>
      </c>
      <c r="F726" s="1" t="s">
        <v>13317</v>
      </c>
      <c r="G726" s="4" t="e">
        <f>Table13[[#This Row],[ category]]*#REF!</f>
        <v>#VALUE!</v>
      </c>
      <c r="H726" s="4" t="str" cm="1">
        <f t="array" ref="H726">_xlfn.IFS(
Table13[[#This Row],[sub category]]&lt;200, "&lt;₹200",
Table13[[#This Row],[sub category]] &lt;=500, "₹200–₹500",Table13[[#This Row],[sub category]] &gt;500, "&gt;₹500"
)</f>
        <v>&gt;₹500</v>
      </c>
      <c r="I726" t="s">
        <v>7838</v>
      </c>
      <c r="J726" t="s">
        <v>7839</v>
      </c>
      <c r="K726" t="s">
        <v>7840</v>
      </c>
      <c r="L726" t="s">
        <v>7841</v>
      </c>
      <c r="M726" t="s">
        <v>7842</v>
      </c>
      <c r="N726" t="s">
        <v>7843</v>
      </c>
      <c r="O726" t="s">
        <v>7844</v>
      </c>
      <c r="P726" t="s">
        <v>7845</v>
      </c>
    </row>
    <row r="727" spans="1:16" x14ac:dyDescent="0.4">
      <c r="A727" t="s">
        <v>6137</v>
      </c>
      <c r="B727" t="s">
        <v>6138</v>
      </c>
      <c r="C727" t="s">
        <v>13107</v>
      </c>
      <c r="D727" t="s">
        <v>13114</v>
      </c>
      <c r="E727" s="2" t="s">
        <v>13135</v>
      </c>
      <c r="F727" s="1" t="s">
        <v>13314</v>
      </c>
      <c r="G727" s="4" t="e">
        <f>Table13[[#This Row],[ category]]*#REF!</f>
        <v>#VALUE!</v>
      </c>
      <c r="H727" s="4" t="str" cm="1">
        <f t="array" ref="H727">_xlfn.IFS(
Table13[[#This Row],[sub category]]&lt;200, "&lt;₹200",
Table13[[#This Row],[sub category]] &lt;=500, "₹200–₹500",Table13[[#This Row],[sub category]] &gt;500, "&gt;₹500"
)</f>
        <v>&gt;₹500</v>
      </c>
      <c r="I727" t="s">
        <v>6140</v>
      </c>
      <c r="J727" t="s">
        <v>6141</v>
      </c>
      <c r="K727" t="s">
        <v>6142</v>
      </c>
      <c r="L727" t="s">
        <v>6143</v>
      </c>
      <c r="M727" t="s">
        <v>6144</v>
      </c>
      <c r="N727" t="s">
        <v>6145</v>
      </c>
      <c r="O727" t="s">
        <v>6146</v>
      </c>
      <c r="P727" t="s">
        <v>6147</v>
      </c>
    </row>
    <row r="728" spans="1:16" x14ac:dyDescent="0.4">
      <c r="A728" t="s">
        <v>12482</v>
      </c>
      <c r="B728" t="s">
        <v>12483</v>
      </c>
      <c r="C728" t="s">
        <v>13122</v>
      </c>
      <c r="D728" t="s">
        <v>13123</v>
      </c>
      <c r="E728" t="s">
        <v>13124</v>
      </c>
      <c r="F728" s="1" t="s">
        <v>13205</v>
      </c>
      <c r="G728" s="4" t="e">
        <f>Table13[[#This Row],[ category]]*#REF!</f>
        <v>#VALUE!</v>
      </c>
      <c r="H728" s="4" t="str" cm="1">
        <f t="array" ref="H728">_xlfn.IFS(
Table13[[#This Row],[sub category]]&lt;200, "&lt;₹200",
Table13[[#This Row],[sub category]] &lt;=500, "₹200–₹500",Table13[[#This Row],[sub category]] &gt;500, "&gt;₹500"
)</f>
        <v>&gt;₹500</v>
      </c>
      <c r="I728" t="s">
        <v>12484</v>
      </c>
      <c r="J728" t="s">
        <v>12485</v>
      </c>
      <c r="K728" t="s">
        <v>12486</v>
      </c>
      <c r="L728" t="s">
        <v>12487</v>
      </c>
      <c r="M728" t="s">
        <v>12488</v>
      </c>
      <c r="N728" t="s">
        <v>12489</v>
      </c>
      <c r="O728" t="s">
        <v>12490</v>
      </c>
      <c r="P728" t="s">
        <v>12491</v>
      </c>
    </row>
    <row r="729" spans="1:16" x14ac:dyDescent="0.4">
      <c r="A729" t="s">
        <v>11345</v>
      </c>
      <c r="B729" t="s">
        <v>11346</v>
      </c>
      <c r="C729" t="s">
        <v>13122</v>
      </c>
      <c r="D729" t="s">
        <v>13123</v>
      </c>
      <c r="E729" t="s">
        <v>13131</v>
      </c>
      <c r="F729" s="1" t="s">
        <v>13132</v>
      </c>
      <c r="G729" s="4" t="e">
        <f>Table13[[#This Row],[ category]]*#REF!</f>
        <v>#VALUE!</v>
      </c>
      <c r="H729" s="4" t="str" cm="1">
        <f t="array" ref="H729">_xlfn.IFS(
Table13[[#This Row],[sub category]]&lt;200, "&lt;₹200",
Table13[[#This Row],[sub category]] &lt;=500, "₹200–₹500",Table13[[#This Row],[sub category]] &gt;500, "&gt;₹500"
)</f>
        <v>&gt;₹500</v>
      </c>
      <c r="I729" t="s">
        <v>11347</v>
      </c>
      <c r="J729" t="s">
        <v>11348</v>
      </c>
      <c r="K729" t="s">
        <v>11349</v>
      </c>
      <c r="L729" t="s">
        <v>11350</v>
      </c>
      <c r="M729" t="s">
        <v>11351</v>
      </c>
      <c r="N729" t="s">
        <v>11352</v>
      </c>
      <c r="O729" t="s">
        <v>11353</v>
      </c>
      <c r="P729" t="s">
        <v>11354</v>
      </c>
    </row>
    <row r="730" spans="1:16" x14ac:dyDescent="0.4">
      <c r="A730" t="s">
        <v>8356</v>
      </c>
      <c r="B730" t="s">
        <v>8357</v>
      </c>
      <c r="C730" t="s">
        <v>13111</v>
      </c>
      <c r="D730" s="2" t="s">
        <v>13238</v>
      </c>
      <c r="E730" s="2" t="s">
        <v>13254</v>
      </c>
      <c r="F730" s="1" t="s">
        <v>13255</v>
      </c>
      <c r="G730" s="4" t="e">
        <f>Table13[[#This Row],[ category]]*#REF!</f>
        <v>#VALUE!</v>
      </c>
      <c r="H730" s="4" t="str" cm="1">
        <f t="array" ref="H730">_xlfn.IFS(
Table13[[#This Row],[sub category]]&lt;200, "&lt;₹200",
Table13[[#This Row],[sub category]] &lt;=500, "₹200–₹500",Table13[[#This Row],[sub category]] &gt;500, "&gt;₹500"
)</f>
        <v>&gt;₹500</v>
      </c>
      <c r="I730" t="s">
        <v>8358</v>
      </c>
      <c r="J730" t="s">
        <v>8359</v>
      </c>
      <c r="K730" t="s">
        <v>8360</v>
      </c>
      <c r="L730" t="s">
        <v>8361</v>
      </c>
      <c r="M730" t="s">
        <v>8362</v>
      </c>
      <c r="N730" t="s">
        <v>8363</v>
      </c>
      <c r="O730" t="s">
        <v>8364</v>
      </c>
      <c r="P730" t="s">
        <v>8365</v>
      </c>
    </row>
    <row r="731" spans="1:16" x14ac:dyDescent="0.4">
      <c r="A731" t="s">
        <v>12151</v>
      </c>
      <c r="B731" t="s">
        <v>12152</v>
      </c>
      <c r="C731" t="s">
        <v>13122</v>
      </c>
      <c r="D731" s="2" t="s">
        <v>13142</v>
      </c>
      <c r="E731" s="2" t="s">
        <v>13148</v>
      </c>
      <c r="F731" s="1" t="s">
        <v>13206</v>
      </c>
      <c r="G731" s="4" t="e">
        <f>Table13[[#This Row],[ category]]*#REF!</f>
        <v>#VALUE!</v>
      </c>
      <c r="H731" s="4" t="str" cm="1">
        <f t="array" ref="H731">_xlfn.IFS(
Table13[[#This Row],[sub category]]&lt;200, "&lt;₹200",
Table13[[#This Row],[sub category]] &lt;=500, "₹200–₹500",Table13[[#This Row],[sub category]] &gt;500, "&gt;₹500"
)</f>
        <v>&gt;₹500</v>
      </c>
      <c r="I731" t="s">
        <v>12153</v>
      </c>
      <c r="J731" t="s">
        <v>12154</v>
      </c>
      <c r="K731" t="s">
        <v>12155</v>
      </c>
      <c r="L731" t="s">
        <v>12156</v>
      </c>
      <c r="M731" t="s">
        <v>12157</v>
      </c>
      <c r="N731" t="s">
        <v>12158</v>
      </c>
      <c r="O731" t="s">
        <v>12159</v>
      </c>
      <c r="P731" t="s">
        <v>12160</v>
      </c>
    </row>
    <row r="732" spans="1:16" x14ac:dyDescent="0.4">
      <c r="A732" t="s">
        <v>8153</v>
      </c>
      <c r="B732" t="s">
        <v>8154</v>
      </c>
      <c r="C732" t="s">
        <v>13107</v>
      </c>
      <c r="D732" t="s">
        <v>13114</v>
      </c>
      <c r="E732" t="s">
        <v>13193</v>
      </c>
      <c r="F732" s="1" t="s">
        <v>13194</v>
      </c>
      <c r="G732" s="4" t="e">
        <f>Table13[[#This Row],[ category]]*#REF!</f>
        <v>#VALUE!</v>
      </c>
      <c r="H732" s="4" t="str" cm="1">
        <f t="array" ref="H732">_xlfn.IFS(
Table13[[#This Row],[sub category]]&lt;200, "&lt;₹200",
Table13[[#This Row],[sub category]] &lt;=500, "₹200–₹500",Table13[[#This Row],[sub category]] &gt;500, "&gt;₹500"
)</f>
        <v>&gt;₹500</v>
      </c>
      <c r="I732" t="s">
        <v>8155</v>
      </c>
      <c r="J732" t="s">
        <v>8156</v>
      </c>
      <c r="K732" t="s">
        <v>8157</v>
      </c>
      <c r="L732" t="s">
        <v>8158</v>
      </c>
      <c r="M732" t="s">
        <v>8159</v>
      </c>
      <c r="N732" t="s">
        <v>8160</v>
      </c>
      <c r="O732" t="s">
        <v>8161</v>
      </c>
      <c r="P732" t="s">
        <v>8162</v>
      </c>
    </row>
    <row r="733" spans="1:16" x14ac:dyDescent="0.4">
      <c r="A733" t="s">
        <v>5827</v>
      </c>
      <c r="B733" t="s">
        <v>5828</v>
      </c>
      <c r="C733" t="s">
        <v>13107</v>
      </c>
      <c r="D733" t="s">
        <v>13114</v>
      </c>
      <c r="E733" t="s">
        <v>13193</v>
      </c>
      <c r="F733" s="1" t="s">
        <v>13194</v>
      </c>
      <c r="G733" s="4" t="e">
        <f>Table13[[#This Row],[ category]]*#REF!</f>
        <v>#VALUE!</v>
      </c>
      <c r="H733" s="4" t="str" cm="1">
        <f t="array" ref="H733">_xlfn.IFS(
Table13[[#This Row],[sub category]]&lt;200, "&lt;₹200",
Table13[[#This Row],[sub category]] &lt;=500, "₹200–₹500",Table13[[#This Row],[sub category]] &gt;500, "&gt;₹500"
)</f>
        <v>&gt;₹500</v>
      </c>
      <c r="I733" t="s">
        <v>5830</v>
      </c>
      <c r="J733" t="s">
        <v>5831</v>
      </c>
      <c r="K733" t="s">
        <v>5832</v>
      </c>
      <c r="L733" t="s">
        <v>5833</v>
      </c>
      <c r="M733" t="s">
        <v>5834</v>
      </c>
      <c r="N733" t="s">
        <v>5835</v>
      </c>
      <c r="O733" t="s">
        <v>5836</v>
      </c>
      <c r="P733" t="s">
        <v>5837</v>
      </c>
    </row>
    <row r="734" spans="1:16" x14ac:dyDescent="0.4">
      <c r="A734" t="s">
        <v>1237</v>
      </c>
      <c r="B734" t="s">
        <v>1238</v>
      </c>
      <c r="C734" t="s">
        <v>13111</v>
      </c>
      <c r="D734" t="s">
        <v>13119</v>
      </c>
      <c r="E734" s="2" t="s">
        <v>13120</v>
      </c>
      <c r="F734" s="1" t="s">
        <v>13121</v>
      </c>
      <c r="G734" s="4" t="e">
        <f>Table13[[#This Row],[ category]]*#REF!</f>
        <v>#VALUE!</v>
      </c>
      <c r="H734" s="4" t="str" cm="1">
        <f t="array" ref="H734">_xlfn.IFS(
Table13[[#This Row],[sub category]]&lt;200, "&lt;₹200",
Table13[[#This Row],[sub category]] &lt;=500, "₹200–₹500",Table13[[#This Row],[sub category]] &gt;500, "&gt;₹500"
)</f>
        <v>&gt;₹500</v>
      </c>
      <c r="I734" t="s">
        <v>1239</v>
      </c>
      <c r="J734" t="s">
        <v>1240</v>
      </c>
      <c r="K734" t="s">
        <v>1241</v>
      </c>
      <c r="L734" t="s">
        <v>1242</v>
      </c>
      <c r="M734" t="s">
        <v>1243</v>
      </c>
      <c r="N734" t="s">
        <v>1244</v>
      </c>
      <c r="O734" t="s">
        <v>1245</v>
      </c>
      <c r="P734" t="s">
        <v>1246</v>
      </c>
    </row>
    <row r="735" spans="1:16" x14ac:dyDescent="0.4">
      <c r="A735" t="s">
        <v>9130</v>
      </c>
      <c r="B735" t="s">
        <v>9131</v>
      </c>
      <c r="C735" t="s">
        <v>13122</v>
      </c>
      <c r="D735" s="2" t="s">
        <v>13123</v>
      </c>
      <c r="E735" s="2" t="s">
        <v>13131</v>
      </c>
      <c r="F735" s="1" t="s">
        <v>13132</v>
      </c>
      <c r="G735" s="4" t="e">
        <f>Table13[[#This Row],[ category]]*#REF!</f>
        <v>#VALUE!</v>
      </c>
      <c r="H735" s="4" t="str" cm="1">
        <f t="array" ref="H735">_xlfn.IFS(
Table13[[#This Row],[sub category]]&lt;200, "&lt;₹200",
Table13[[#This Row],[sub category]] &lt;=500, "₹200–₹500",Table13[[#This Row],[sub category]] &gt;500, "&gt;₹500"
)</f>
        <v>&gt;₹500</v>
      </c>
      <c r="I735" t="s">
        <v>9132</v>
      </c>
      <c r="J735" t="s">
        <v>9133</v>
      </c>
      <c r="K735" t="s">
        <v>9134</v>
      </c>
      <c r="L735" t="s">
        <v>9135</v>
      </c>
      <c r="M735" t="s">
        <v>9136</v>
      </c>
      <c r="N735" t="s">
        <v>9137</v>
      </c>
      <c r="O735" t="s">
        <v>9138</v>
      </c>
      <c r="P735" t="s">
        <v>9139</v>
      </c>
    </row>
    <row r="736" spans="1:16" x14ac:dyDescent="0.4">
      <c r="A736" t="s">
        <v>7910</v>
      </c>
      <c r="B736" t="s">
        <v>7911</v>
      </c>
      <c r="C736" t="s">
        <v>13107</v>
      </c>
      <c r="D736" t="s">
        <v>13114</v>
      </c>
      <c r="E736" s="2" t="s">
        <v>13155</v>
      </c>
      <c r="F736" s="1" t="s">
        <v>13156</v>
      </c>
      <c r="G736" s="4" t="e">
        <f>Table13[[#This Row],[ category]]*#REF!</f>
        <v>#VALUE!</v>
      </c>
      <c r="H736" s="4" t="str" cm="1">
        <f t="array" ref="H736">_xlfn.IFS(
Table13[[#This Row],[sub category]]&lt;200, "&lt;₹200",
Table13[[#This Row],[sub category]] &lt;=500, "₹200–₹500",Table13[[#This Row],[sub category]] &gt;500, "&gt;₹500"
)</f>
        <v>&gt;₹500</v>
      </c>
      <c r="I736" t="s">
        <v>7912</v>
      </c>
      <c r="J736" t="s">
        <v>7913</v>
      </c>
      <c r="K736" t="s">
        <v>7914</v>
      </c>
      <c r="L736" t="s">
        <v>7915</v>
      </c>
      <c r="M736" t="s">
        <v>7916</v>
      </c>
      <c r="N736" t="s">
        <v>7917</v>
      </c>
      <c r="O736" t="s">
        <v>7918</v>
      </c>
      <c r="P736" t="s">
        <v>7919</v>
      </c>
    </row>
    <row r="737" spans="1:16" x14ac:dyDescent="0.4">
      <c r="A737" t="s">
        <v>11506</v>
      </c>
      <c r="B737" t="s">
        <v>11507</v>
      </c>
      <c r="C737" t="s">
        <v>13122</v>
      </c>
      <c r="D737" t="s">
        <v>13123</v>
      </c>
      <c r="E737" s="2" t="s">
        <v>13124</v>
      </c>
      <c r="F737" s="1" t="s">
        <v>13191</v>
      </c>
      <c r="G737" s="4" t="e">
        <f>Table13[[#This Row],[ category]]*#REF!</f>
        <v>#VALUE!</v>
      </c>
      <c r="H737" s="4" t="str" cm="1">
        <f t="array" ref="H737">_xlfn.IFS(
Table13[[#This Row],[sub category]]&lt;200, "&lt;₹200",
Table13[[#This Row],[sub category]] &lt;=500, "₹200–₹500",Table13[[#This Row],[sub category]] &gt;500, "&gt;₹500"
)</f>
        <v>&gt;₹500</v>
      </c>
      <c r="I737" t="s">
        <v>11508</v>
      </c>
      <c r="J737" t="s">
        <v>11509</v>
      </c>
      <c r="K737" t="s">
        <v>11510</v>
      </c>
      <c r="L737" t="s">
        <v>11511</v>
      </c>
      <c r="M737" t="s">
        <v>11512</v>
      </c>
      <c r="N737" t="s">
        <v>11513</v>
      </c>
      <c r="O737" t="s">
        <v>11514</v>
      </c>
      <c r="P737" t="s">
        <v>11515</v>
      </c>
    </row>
    <row r="738" spans="1:16" x14ac:dyDescent="0.4">
      <c r="A738" t="s">
        <v>10224</v>
      </c>
      <c r="B738" t="s">
        <v>10225</v>
      </c>
      <c r="C738" t="s">
        <v>13122</v>
      </c>
      <c r="D738" s="2" t="s">
        <v>13123</v>
      </c>
      <c r="E738" s="2" t="s">
        <v>13124</v>
      </c>
      <c r="F738" s="1" t="s">
        <v>13266</v>
      </c>
      <c r="G738" s="4" t="e">
        <f>Table13[[#This Row],[ category]]*#REF!</f>
        <v>#VALUE!</v>
      </c>
      <c r="H738" s="4" t="str" cm="1">
        <f t="array" ref="H738">_xlfn.IFS(
Table13[[#This Row],[sub category]]&lt;200, "&lt;₹200",
Table13[[#This Row],[sub category]] &lt;=500, "₹200–₹500",Table13[[#This Row],[sub category]] &gt;500, "&gt;₹500"
)</f>
        <v>&gt;₹500</v>
      </c>
      <c r="I738" t="s">
        <v>10226</v>
      </c>
      <c r="J738" t="s">
        <v>10227</v>
      </c>
      <c r="K738" t="s">
        <v>10228</v>
      </c>
      <c r="L738" t="s">
        <v>10229</v>
      </c>
      <c r="M738" t="s">
        <v>10230</v>
      </c>
      <c r="N738" t="s">
        <v>10231</v>
      </c>
      <c r="O738" t="s">
        <v>10232</v>
      </c>
      <c r="P738" t="s">
        <v>10233</v>
      </c>
    </row>
    <row r="739" spans="1:16" x14ac:dyDescent="0.4">
      <c r="A739" t="s">
        <v>4889</v>
      </c>
      <c r="B739" t="s">
        <v>4890</v>
      </c>
      <c r="C739" t="s">
        <v>13111</v>
      </c>
      <c r="D739" s="2" t="s">
        <v>13198</v>
      </c>
      <c r="E739" s="2" t="s">
        <v>13199</v>
      </c>
      <c r="F739" s="1" t="s">
        <v>13216</v>
      </c>
      <c r="G739" s="4" t="e">
        <f>Table13[[#This Row],[ category]]*#REF!</f>
        <v>#VALUE!</v>
      </c>
      <c r="H739" s="4" t="str" cm="1">
        <f t="array" ref="H739">_xlfn.IFS(
Table13[[#This Row],[sub category]]&lt;200, "&lt;₹200",
Table13[[#This Row],[sub category]] &lt;=500, "₹200–₹500",Table13[[#This Row],[sub category]] &gt;500, "&gt;₹500"
)</f>
        <v>&gt;₹500</v>
      </c>
      <c r="I739" t="s">
        <v>4891</v>
      </c>
      <c r="J739" t="s">
        <v>4892</v>
      </c>
      <c r="K739" t="s">
        <v>4893</v>
      </c>
      <c r="L739" t="s">
        <v>4894</v>
      </c>
      <c r="M739" t="s">
        <v>4895</v>
      </c>
      <c r="N739" t="s">
        <v>4896</v>
      </c>
      <c r="O739" t="s">
        <v>4897</v>
      </c>
      <c r="P739" t="s">
        <v>4898</v>
      </c>
    </row>
    <row r="740" spans="1:16" x14ac:dyDescent="0.4">
      <c r="A740" t="s">
        <v>2447</v>
      </c>
      <c r="B740" t="s">
        <v>2448</v>
      </c>
      <c r="C740" t="s">
        <v>13111</v>
      </c>
      <c r="D740" t="s">
        <v>13119</v>
      </c>
      <c r="E740" t="s">
        <v>13120</v>
      </c>
      <c r="F740" s="1" t="s">
        <v>13190</v>
      </c>
      <c r="G740" s="4" t="e">
        <f>Table13[[#This Row],[ category]]*#REF!</f>
        <v>#VALUE!</v>
      </c>
      <c r="H740" s="4" t="str" cm="1">
        <f t="array" ref="H740">_xlfn.IFS(
Table13[[#This Row],[sub category]]&lt;200, "&lt;₹200",
Table13[[#This Row],[sub category]] &lt;=500, "₹200–₹500",Table13[[#This Row],[sub category]] &gt;500, "&gt;₹500"
)</f>
        <v>&gt;₹500</v>
      </c>
      <c r="I740" t="s">
        <v>2449</v>
      </c>
      <c r="J740" t="s">
        <v>2450</v>
      </c>
      <c r="K740" t="s">
        <v>2451</v>
      </c>
      <c r="L740" t="s">
        <v>2452</v>
      </c>
      <c r="M740" t="s">
        <v>2453</v>
      </c>
      <c r="N740" t="s">
        <v>2454</v>
      </c>
      <c r="O740" t="s">
        <v>2455</v>
      </c>
      <c r="P740" t="s">
        <v>2456</v>
      </c>
    </row>
    <row r="741" spans="1:16" x14ac:dyDescent="0.4">
      <c r="A741" t="s">
        <v>2891</v>
      </c>
      <c r="B741" t="s">
        <v>2892</v>
      </c>
      <c r="C741" t="s">
        <v>13107</v>
      </c>
      <c r="D741" t="s">
        <v>13114</v>
      </c>
      <c r="E741" t="s">
        <v>13130</v>
      </c>
      <c r="F741" s="1" t="s">
        <v>13121</v>
      </c>
      <c r="G741" s="4" t="e">
        <f>Table13[[#This Row],[ category]]*#REF!</f>
        <v>#VALUE!</v>
      </c>
      <c r="H741" s="4" t="str" cm="1">
        <f t="array" ref="H741">_xlfn.IFS(
Table13[[#This Row],[sub category]]&lt;200, "&lt;₹200",
Table13[[#This Row],[sub category]] &lt;=500, "₹200–₹500",Table13[[#This Row],[sub category]] &gt;500, "&gt;₹500"
)</f>
        <v>&gt;₹500</v>
      </c>
      <c r="I741" t="s">
        <v>2893</v>
      </c>
      <c r="J741" t="s">
        <v>2765</v>
      </c>
      <c r="K741" t="s">
        <v>2766</v>
      </c>
      <c r="L741" t="s">
        <v>2767</v>
      </c>
      <c r="M741" t="s">
        <v>2768</v>
      </c>
      <c r="N741" t="s">
        <v>2769</v>
      </c>
      <c r="O741" t="s">
        <v>2894</v>
      </c>
      <c r="P741" t="s">
        <v>2895</v>
      </c>
    </row>
    <row r="742" spans="1:16" x14ac:dyDescent="0.4">
      <c r="A742" t="s">
        <v>3770</v>
      </c>
      <c r="B742" t="s">
        <v>3771</v>
      </c>
      <c r="C742" t="s">
        <v>13111</v>
      </c>
      <c r="D742" s="2" t="s">
        <v>13201</v>
      </c>
      <c r="E742" s="2" t="s">
        <v>13284</v>
      </c>
      <c r="F742" s="1" t="s">
        <v>13285</v>
      </c>
      <c r="G742" s="4" t="e">
        <f>Table13[[#This Row],[ category]]*#REF!</f>
        <v>#VALUE!</v>
      </c>
      <c r="H742" s="4" t="str" cm="1">
        <f t="array" ref="H742">_xlfn.IFS(
Table13[[#This Row],[sub category]]&lt;200, "&lt;₹200",
Table13[[#This Row],[sub category]] &lt;=500, "₹200–₹500",Table13[[#This Row],[sub category]] &gt;500, "&gt;₹500"
)</f>
        <v>&gt;₹500</v>
      </c>
      <c r="I742" t="s">
        <v>3772</v>
      </c>
      <c r="J742" t="s">
        <v>3361</v>
      </c>
      <c r="K742" t="s">
        <v>3362</v>
      </c>
      <c r="L742" t="s">
        <v>3363</v>
      </c>
      <c r="M742" t="s">
        <v>3364</v>
      </c>
      <c r="N742" t="s">
        <v>3365</v>
      </c>
      <c r="O742" t="s">
        <v>3773</v>
      </c>
      <c r="P742" t="s">
        <v>3774</v>
      </c>
    </row>
    <row r="743" spans="1:16" x14ac:dyDescent="0.4">
      <c r="A743" t="s">
        <v>3358</v>
      </c>
      <c r="B743" t="s">
        <v>3359</v>
      </c>
      <c r="C743" t="s">
        <v>13111</v>
      </c>
      <c r="D743" s="2" t="s">
        <v>13201</v>
      </c>
      <c r="E743" s="2" t="s">
        <v>13284</v>
      </c>
      <c r="F743" s="1" t="s">
        <v>13285</v>
      </c>
      <c r="G743" s="4" t="e">
        <f>Table13[[#This Row],[ category]]*#REF!</f>
        <v>#VALUE!</v>
      </c>
      <c r="H743" s="4" t="str" cm="1">
        <f t="array" ref="H743">_xlfn.IFS(
Table13[[#This Row],[sub category]]&lt;200, "&lt;₹200",
Table13[[#This Row],[sub category]] &lt;=500, "₹200–₹500",Table13[[#This Row],[sub category]] &gt;500, "&gt;₹500"
)</f>
        <v>&gt;₹500</v>
      </c>
      <c r="I743" t="s">
        <v>3360</v>
      </c>
      <c r="J743" t="s">
        <v>3361</v>
      </c>
      <c r="K743" t="s">
        <v>3362</v>
      </c>
      <c r="L743" t="s">
        <v>3363</v>
      </c>
      <c r="M743" t="s">
        <v>3364</v>
      </c>
      <c r="N743" t="s">
        <v>3365</v>
      </c>
      <c r="O743" t="s">
        <v>3366</v>
      </c>
      <c r="P743" t="s">
        <v>3367</v>
      </c>
    </row>
    <row r="744" spans="1:16" x14ac:dyDescent="0.4">
      <c r="A744" t="s">
        <v>4687</v>
      </c>
      <c r="B744" t="s">
        <v>4688</v>
      </c>
      <c r="C744" t="s">
        <v>13111</v>
      </c>
      <c r="D744" s="2" t="s">
        <v>13201</v>
      </c>
      <c r="E744" s="2" t="s">
        <v>13284</v>
      </c>
      <c r="F744" s="1" t="s">
        <v>13285</v>
      </c>
      <c r="G744" s="4" t="e">
        <f>Table13[[#This Row],[ category]]*#REF!</f>
        <v>#VALUE!</v>
      </c>
      <c r="H744" s="4" t="str" cm="1">
        <f t="array" ref="H744">_xlfn.IFS(
Table13[[#This Row],[sub category]]&lt;200, "&lt;₹200",
Table13[[#This Row],[sub category]] &lt;=500, "₹200–₹500",Table13[[#This Row],[sub category]] &gt;500, "&gt;₹500"
)</f>
        <v>&gt;₹500</v>
      </c>
      <c r="I744" t="s">
        <v>4689</v>
      </c>
      <c r="J744" t="s">
        <v>4690</v>
      </c>
      <c r="K744" t="s">
        <v>4691</v>
      </c>
      <c r="L744" t="s">
        <v>4692</v>
      </c>
      <c r="M744" t="s">
        <v>4693</v>
      </c>
      <c r="N744" t="s">
        <v>4694</v>
      </c>
      <c r="O744" t="s">
        <v>4695</v>
      </c>
      <c r="P744" t="s">
        <v>4696</v>
      </c>
    </row>
    <row r="745" spans="1:16" x14ac:dyDescent="0.4">
      <c r="A745" t="s">
        <v>3378</v>
      </c>
      <c r="B745" t="s">
        <v>3379</v>
      </c>
      <c r="C745" t="s">
        <v>13111</v>
      </c>
      <c r="D745" s="2" t="s">
        <v>13201</v>
      </c>
      <c r="E745" s="2" t="s">
        <v>13202</v>
      </c>
      <c r="F745" s="1" t="s">
        <v>13203</v>
      </c>
      <c r="G745" s="4" t="e">
        <f>Table13[[#This Row],[ category]]*#REF!</f>
        <v>#VALUE!</v>
      </c>
      <c r="H745" s="4" t="str" cm="1">
        <f t="array" ref="H745">_xlfn.IFS(
Table13[[#This Row],[sub category]]&lt;200, "&lt;₹200",
Table13[[#This Row],[sub category]] &lt;=500, "₹200–₹500",Table13[[#This Row],[sub category]] &gt;500, "&gt;₹500"
)</f>
        <v>&gt;₹500</v>
      </c>
      <c r="I745" t="s">
        <v>3380</v>
      </c>
      <c r="J745" t="s">
        <v>3381</v>
      </c>
      <c r="K745" t="s">
        <v>3382</v>
      </c>
      <c r="L745" t="s">
        <v>3383</v>
      </c>
      <c r="M745" t="s">
        <v>3384</v>
      </c>
      <c r="N745" t="s">
        <v>3385</v>
      </c>
      <c r="O745" t="s">
        <v>3386</v>
      </c>
      <c r="P745" t="s">
        <v>3387</v>
      </c>
    </row>
    <row r="746" spans="1:16" x14ac:dyDescent="0.4">
      <c r="A746" t="s">
        <v>3160</v>
      </c>
      <c r="B746" t="s">
        <v>3161</v>
      </c>
      <c r="C746" t="s">
        <v>13111</v>
      </c>
      <c r="D746" s="2" t="s">
        <v>13201</v>
      </c>
      <c r="E746" s="2" t="s">
        <v>13202</v>
      </c>
      <c r="F746" s="1" t="s">
        <v>13203</v>
      </c>
      <c r="G746" s="4" t="e">
        <f>Table13[[#This Row],[ category]]*#REF!</f>
        <v>#VALUE!</v>
      </c>
      <c r="H746" s="4" t="str" cm="1">
        <f t="array" ref="H746">_xlfn.IFS(
Table13[[#This Row],[sub category]]&lt;200, "&lt;₹200",
Table13[[#This Row],[sub category]] &lt;=500, "₹200–₹500",Table13[[#This Row],[sub category]] &gt;500, "&gt;₹500"
)</f>
        <v>&gt;₹500</v>
      </c>
      <c r="I746" t="s">
        <v>3163</v>
      </c>
      <c r="J746" t="s">
        <v>3164</v>
      </c>
      <c r="K746" t="s">
        <v>3165</v>
      </c>
      <c r="L746" t="s">
        <v>3166</v>
      </c>
      <c r="M746" t="s">
        <v>3167</v>
      </c>
      <c r="N746" t="s">
        <v>3168</v>
      </c>
      <c r="O746" t="s">
        <v>3169</v>
      </c>
      <c r="P746" t="s">
        <v>3170</v>
      </c>
    </row>
    <row r="747" spans="1:16" x14ac:dyDescent="0.4">
      <c r="A747" t="s">
        <v>11395</v>
      </c>
      <c r="B747" t="s">
        <v>11396</v>
      </c>
      <c r="C747" t="s">
        <v>13122</v>
      </c>
      <c r="D747" t="s">
        <v>13230</v>
      </c>
      <c r="E747" t="s">
        <v>13231</v>
      </c>
      <c r="F747" s="1" t="s">
        <v>13232</v>
      </c>
      <c r="G747" s="4" t="e">
        <f>Table13[[#This Row],[ category]]*#REF!</f>
        <v>#VALUE!</v>
      </c>
      <c r="H747" s="4" t="str" cm="1">
        <f t="array" ref="H747">_xlfn.IFS(
Table13[[#This Row],[sub category]]&lt;200, "&lt;₹200",
Table13[[#This Row],[sub category]] &lt;=500, "₹200–₹500",Table13[[#This Row],[sub category]] &gt;500, "&gt;₹500"
)</f>
        <v>&gt;₹500</v>
      </c>
      <c r="I747" t="s">
        <v>11397</v>
      </c>
      <c r="J747" t="s">
        <v>11398</v>
      </c>
      <c r="K747" t="s">
        <v>11399</v>
      </c>
      <c r="L747" t="s">
        <v>11400</v>
      </c>
      <c r="M747" t="s">
        <v>11401</v>
      </c>
      <c r="N747" t="s">
        <v>11402</v>
      </c>
      <c r="O747" t="s">
        <v>11403</v>
      </c>
      <c r="P747" t="s">
        <v>11404</v>
      </c>
    </row>
    <row r="748" spans="1:16" x14ac:dyDescent="0.4">
      <c r="A748" t="s">
        <v>9498</v>
      </c>
      <c r="B748" t="s">
        <v>9499</v>
      </c>
      <c r="C748" t="s">
        <v>13122</v>
      </c>
      <c r="D748" t="s">
        <v>13230</v>
      </c>
      <c r="E748" t="s">
        <v>13231</v>
      </c>
      <c r="F748" s="1" t="s">
        <v>13232</v>
      </c>
      <c r="G748" s="4" t="e">
        <f>Table13[[#This Row],[ category]]*#REF!</f>
        <v>#VALUE!</v>
      </c>
      <c r="H748" s="4" t="str" cm="1">
        <f t="array" ref="H748">_xlfn.IFS(
Table13[[#This Row],[sub category]]&lt;200, "&lt;₹200",
Table13[[#This Row],[sub category]] &lt;=500, "₹200–₹500",Table13[[#This Row],[sub category]] &gt;500, "&gt;₹500"
)</f>
        <v>&gt;₹500</v>
      </c>
      <c r="I748" t="s">
        <v>9500</v>
      </c>
      <c r="J748" t="s">
        <v>9501</v>
      </c>
      <c r="K748" t="s">
        <v>9502</v>
      </c>
      <c r="L748" t="s">
        <v>9503</v>
      </c>
      <c r="M748" t="s">
        <v>9504</v>
      </c>
      <c r="N748" t="s">
        <v>9505</v>
      </c>
      <c r="O748" t="s">
        <v>9506</v>
      </c>
      <c r="P748" t="s">
        <v>9507</v>
      </c>
    </row>
    <row r="749" spans="1:16" x14ac:dyDescent="0.4">
      <c r="A749" t="s">
        <v>10214</v>
      </c>
      <c r="B749" t="s">
        <v>10215</v>
      </c>
      <c r="C749" t="s">
        <v>13122</v>
      </c>
      <c r="D749" t="s">
        <v>13230</v>
      </c>
      <c r="E749" t="s">
        <v>13231</v>
      </c>
      <c r="F749" s="1" t="s">
        <v>13232</v>
      </c>
      <c r="G749" s="4" t="e">
        <f>Table13[[#This Row],[ category]]*#REF!</f>
        <v>#VALUE!</v>
      </c>
      <c r="H749" s="4" t="str" cm="1">
        <f t="array" ref="H749">_xlfn.IFS(
Table13[[#This Row],[sub category]]&lt;200, "&lt;₹200",
Table13[[#This Row],[sub category]] &lt;=500, "₹200–₹500",Table13[[#This Row],[sub category]] &gt;500, "&gt;₹500"
)</f>
        <v>&gt;₹500</v>
      </c>
      <c r="I749" t="s">
        <v>10216</v>
      </c>
      <c r="J749" t="s">
        <v>10217</v>
      </c>
      <c r="K749" t="s">
        <v>10218</v>
      </c>
      <c r="L749" t="s">
        <v>10219</v>
      </c>
      <c r="M749" t="s">
        <v>10220</v>
      </c>
      <c r="N749" t="s">
        <v>10221</v>
      </c>
      <c r="O749" t="s">
        <v>10222</v>
      </c>
      <c r="P749" t="s">
        <v>10223</v>
      </c>
    </row>
    <row r="750" spans="1:16" x14ac:dyDescent="0.4">
      <c r="A750" t="s">
        <v>10991</v>
      </c>
      <c r="B750" t="s">
        <v>10992</v>
      </c>
      <c r="C750" t="s">
        <v>13122</v>
      </c>
      <c r="D750" t="s">
        <v>13142</v>
      </c>
      <c r="E750" s="2" t="s">
        <v>13169</v>
      </c>
      <c r="F750" s="1" t="s">
        <v>13325</v>
      </c>
      <c r="G750" s="4" t="e">
        <f>Table13[[#This Row],[ category]]*#REF!</f>
        <v>#VALUE!</v>
      </c>
      <c r="H750" s="4" t="str" cm="1">
        <f t="array" ref="H750">_xlfn.IFS(
Table13[[#This Row],[sub category]]&lt;200, "&lt;₹200",
Table13[[#This Row],[sub category]] &lt;=500, "₹200–₹500",Table13[[#This Row],[sub category]] &gt;500, "&gt;₹500"
)</f>
        <v>&gt;₹500</v>
      </c>
      <c r="I750" t="s">
        <v>10994</v>
      </c>
      <c r="J750" t="s">
        <v>10995</v>
      </c>
      <c r="K750" t="s">
        <v>10996</v>
      </c>
      <c r="L750" t="s">
        <v>10997</v>
      </c>
      <c r="M750" t="s">
        <v>10998</v>
      </c>
      <c r="N750" t="s">
        <v>10999</v>
      </c>
      <c r="O750" t="s">
        <v>11000</v>
      </c>
      <c r="P750" t="s">
        <v>11001</v>
      </c>
    </row>
    <row r="751" spans="1:16" x14ac:dyDescent="0.4">
      <c r="A751" t="s">
        <v>6117</v>
      </c>
      <c r="B751" t="s">
        <v>6118</v>
      </c>
      <c r="C751" t="s">
        <v>13111</v>
      </c>
      <c r="D751" t="s">
        <v>13198</v>
      </c>
      <c r="E751" t="s">
        <v>13199</v>
      </c>
      <c r="F751" s="1" t="s">
        <v>13216</v>
      </c>
      <c r="G751" s="4" t="e">
        <f>Table13[[#This Row],[ category]]*#REF!</f>
        <v>#VALUE!</v>
      </c>
      <c r="H751" s="4" t="str" cm="1">
        <f t="array" ref="H751">_xlfn.IFS(
Table13[[#This Row],[sub category]]&lt;200, "&lt;₹200",
Table13[[#This Row],[sub category]] &lt;=500, "₹200–₹500",Table13[[#This Row],[sub category]] &gt;500, "&gt;₹500"
)</f>
        <v>&gt;₹500</v>
      </c>
      <c r="I751" t="s">
        <v>6119</v>
      </c>
      <c r="J751" t="s">
        <v>6120</v>
      </c>
      <c r="K751" t="s">
        <v>6121</v>
      </c>
      <c r="L751" t="s">
        <v>6122</v>
      </c>
      <c r="M751" t="s">
        <v>6123</v>
      </c>
      <c r="N751" t="s">
        <v>6124</v>
      </c>
      <c r="O751" t="s">
        <v>6125</v>
      </c>
      <c r="P751" t="s">
        <v>6126</v>
      </c>
    </row>
    <row r="752" spans="1:16" x14ac:dyDescent="0.4">
      <c r="A752" t="s">
        <v>3451</v>
      </c>
      <c r="B752" t="s">
        <v>3452</v>
      </c>
      <c r="C752" t="s">
        <v>13111</v>
      </c>
      <c r="D752" t="s">
        <v>13201</v>
      </c>
      <c r="E752" s="2" t="s">
        <v>13202</v>
      </c>
      <c r="F752" s="1" t="s">
        <v>13203</v>
      </c>
      <c r="G752" s="4" t="e">
        <f>Table13[[#This Row],[ category]]*#REF!</f>
        <v>#VALUE!</v>
      </c>
      <c r="H752" s="4" t="str" cm="1">
        <f t="array" ref="H752">_xlfn.IFS(
Table13[[#This Row],[sub category]]&lt;200, "&lt;₹200",
Table13[[#This Row],[sub category]] &lt;=500, "₹200–₹500",Table13[[#This Row],[sub category]] &gt;500, "&gt;₹500"
)</f>
        <v>&gt;₹500</v>
      </c>
      <c r="I752" t="s">
        <v>3453</v>
      </c>
      <c r="J752" t="s">
        <v>3454</v>
      </c>
      <c r="K752" t="s">
        <v>3455</v>
      </c>
      <c r="L752" t="s">
        <v>3456</v>
      </c>
      <c r="M752" t="s">
        <v>3457</v>
      </c>
      <c r="N752" t="s">
        <v>3458</v>
      </c>
      <c r="O752" t="s">
        <v>3459</v>
      </c>
      <c r="P752" t="s">
        <v>3460</v>
      </c>
    </row>
    <row r="753" spans="1:16" x14ac:dyDescent="0.4">
      <c r="A753" t="s">
        <v>4949</v>
      </c>
      <c r="B753" t="s">
        <v>4950</v>
      </c>
      <c r="C753" t="s">
        <v>13107</v>
      </c>
      <c r="D753" t="s">
        <v>13114</v>
      </c>
      <c r="E753" t="s">
        <v>13130</v>
      </c>
      <c r="F753" s="1" t="s">
        <v>13300</v>
      </c>
      <c r="G753" s="4" t="e">
        <f>Table13[[#This Row],[ category]]*#REF!</f>
        <v>#VALUE!</v>
      </c>
      <c r="H753" s="4" t="str" cm="1">
        <f t="array" ref="H753">_xlfn.IFS(
Table13[[#This Row],[sub category]]&lt;200, "&lt;₹200",
Table13[[#This Row],[sub category]] &lt;=500, "₹200–₹500",Table13[[#This Row],[sub category]] &gt;500, "&gt;₹500"
)</f>
        <v>&gt;₹500</v>
      </c>
      <c r="I753" t="s">
        <v>4612</v>
      </c>
      <c r="J753" t="s">
        <v>4951</v>
      </c>
      <c r="K753" t="s">
        <v>4952</v>
      </c>
      <c r="L753" t="s">
        <v>4953</v>
      </c>
      <c r="M753" t="s">
        <v>4954</v>
      </c>
      <c r="N753" t="s">
        <v>4955</v>
      </c>
      <c r="O753" t="s">
        <v>4956</v>
      </c>
      <c r="P753" t="s">
        <v>4957</v>
      </c>
    </row>
    <row r="754" spans="1:16" x14ac:dyDescent="0.4">
      <c r="A754" t="s">
        <v>11052</v>
      </c>
      <c r="B754" t="s">
        <v>11053</v>
      </c>
      <c r="C754" t="s">
        <v>13122</v>
      </c>
      <c r="D754" t="s">
        <v>13230</v>
      </c>
      <c r="E754" t="s">
        <v>13231</v>
      </c>
      <c r="F754" s="1" t="s">
        <v>13232</v>
      </c>
      <c r="G754" s="4" t="e">
        <f>Table13[[#This Row],[ category]]*#REF!</f>
        <v>#VALUE!</v>
      </c>
      <c r="H754" s="4" t="str" cm="1">
        <f t="array" ref="H754">_xlfn.IFS(
Table13[[#This Row],[sub category]]&lt;200, "&lt;₹200",
Table13[[#This Row],[sub category]] &lt;=500, "₹200–₹500",Table13[[#This Row],[sub category]] &gt;500, "&gt;₹500"
)</f>
        <v>&gt;₹500</v>
      </c>
      <c r="I754" t="s">
        <v>11054</v>
      </c>
      <c r="J754" t="s">
        <v>11055</v>
      </c>
      <c r="K754" t="s">
        <v>11056</v>
      </c>
      <c r="L754" t="s">
        <v>11057</v>
      </c>
      <c r="M754" t="s">
        <v>11058</v>
      </c>
      <c r="N754" t="s">
        <v>11059</v>
      </c>
      <c r="O754" t="s">
        <v>11060</v>
      </c>
      <c r="P754" t="s">
        <v>11061</v>
      </c>
    </row>
    <row r="755" spans="1:16" x14ac:dyDescent="0.4">
      <c r="A755" t="s">
        <v>6803</v>
      </c>
      <c r="B755" t="s">
        <v>6804</v>
      </c>
      <c r="C755" t="s">
        <v>13107</v>
      </c>
      <c r="D755" t="s">
        <v>13114</v>
      </c>
      <c r="E755" t="s">
        <v>13115</v>
      </c>
      <c r="F755" s="1" t="s">
        <v>13251</v>
      </c>
      <c r="G755" s="4" t="e">
        <f>Table13[[#This Row],[ category]]*#REF!</f>
        <v>#VALUE!</v>
      </c>
      <c r="H755" s="4" t="str" cm="1">
        <f t="array" ref="H755">_xlfn.IFS(
Table13[[#This Row],[sub category]]&lt;200, "&lt;₹200",
Table13[[#This Row],[sub category]] &lt;=500, "₹200–₹500",Table13[[#This Row],[sub category]] &gt;500, "&gt;₹500"
)</f>
        <v>&gt;₹500</v>
      </c>
      <c r="I755" t="s">
        <v>6805</v>
      </c>
      <c r="J755" t="s">
        <v>6806</v>
      </c>
      <c r="K755" t="s">
        <v>6807</v>
      </c>
      <c r="L755" t="s">
        <v>6808</v>
      </c>
      <c r="M755" t="s">
        <v>6809</v>
      </c>
      <c r="N755" t="s">
        <v>6810</v>
      </c>
      <c r="O755" t="s">
        <v>6811</v>
      </c>
      <c r="P755" t="s">
        <v>6812</v>
      </c>
    </row>
    <row r="756" spans="1:16" x14ac:dyDescent="0.4">
      <c r="A756" t="s">
        <v>7305</v>
      </c>
      <c r="B756" t="s">
        <v>7306</v>
      </c>
      <c r="C756" t="s">
        <v>13107</v>
      </c>
      <c r="D756" t="s">
        <v>13114</v>
      </c>
      <c r="E756" t="s">
        <v>13115</v>
      </c>
      <c r="F756" s="1" t="s">
        <v>13176</v>
      </c>
      <c r="G756" s="4" t="e">
        <f>Table13[[#This Row],[ category]]*#REF!</f>
        <v>#VALUE!</v>
      </c>
      <c r="H756" s="4" t="str" cm="1">
        <f t="array" ref="H756">_xlfn.IFS(
Table13[[#This Row],[sub category]]&lt;200, "&lt;₹200",
Table13[[#This Row],[sub category]] &lt;=500, "₹200–₹500",Table13[[#This Row],[sub category]] &gt;500, "&gt;₹500"
)</f>
        <v>&gt;₹500</v>
      </c>
      <c r="I756" t="s">
        <v>7307</v>
      </c>
      <c r="J756" t="s">
        <v>7308</v>
      </c>
      <c r="K756" t="s">
        <v>7309</v>
      </c>
      <c r="L756" t="s">
        <v>7310</v>
      </c>
      <c r="M756" t="s">
        <v>7311</v>
      </c>
      <c r="N756" t="s">
        <v>7312</v>
      </c>
      <c r="O756" t="s">
        <v>7313</v>
      </c>
      <c r="P756" t="s">
        <v>7314</v>
      </c>
    </row>
    <row r="757" spans="1:16" x14ac:dyDescent="0.4">
      <c r="A757" t="s">
        <v>8307</v>
      </c>
      <c r="B757" t="s">
        <v>8308</v>
      </c>
      <c r="C757" t="s">
        <v>13107</v>
      </c>
      <c r="D757" t="s">
        <v>13114</v>
      </c>
      <c r="E757" s="2" t="s">
        <v>13155</v>
      </c>
      <c r="F757" s="1" t="s">
        <v>13252</v>
      </c>
      <c r="G757" s="4" t="e">
        <f>Table13[[#This Row],[ category]]*#REF!</f>
        <v>#VALUE!</v>
      </c>
      <c r="H757" s="4" t="str" cm="1">
        <f t="array" ref="H757">_xlfn.IFS(
Table13[[#This Row],[sub category]]&lt;200, "&lt;₹200",
Table13[[#This Row],[sub category]] &lt;=500, "₹200–₹500",Table13[[#This Row],[sub category]] &gt;500, "&gt;₹500"
)</f>
        <v>&gt;₹500</v>
      </c>
      <c r="I757" t="s">
        <v>8309</v>
      </c>
      <c r="J757" t="s">
        <v>8310</v>
      </c>
      <c r="K757" t="s">
        <v>8311</v>
      </c>
      <c r="L757" t="s">
        <v>8312</v>
      </c>
      <c r="M757" t="s">
        <v>8313</v>
      </c>
      <c r="N757" t="s">
        <v>8314</v>
      </c>
      <c r="O757" t="s">
        <v>8315</v>
      </c>
      <c r="P757" t="s">
        <v>8316</v>
      </c>
    </row>
    <row r="758" spans="1:16" x14ac:dyDescent="0.4">
      <c r="A758" t="s">
        <v>7895</v>
      </c>
      <c r="B758" t="s">
        <v>7896</v>
      </c>
      <c r="C758" t="s">
        <v>13107</v>
      </c>
      <c r="D758" t="s">
        <v>13114</v>
      </c>
      <c r="E758" s="2" t="s">
        <v>13130</v>
      </c>
      <c r="F758" s="1" t="s">
        <v>13121</v>
      </c>
      <c r="G758" s="4" t="e">
        <f>Table13[[#This Row],[ category]]*#REF!</f>
        <v>#VALUE!</v>
      </c>
      <c r="H758" s="4" t="str" cm="1">
        <f t="array" ref="H758">_xlfn.IFS(
Table13[[#This Row],[sub category]]&lt;200, "&lt;₹200",
Table13[[#This Row],[sub category]] &lt;=500, "₹200–₹500",Table13[[#This Row],[sub category]] &gt;500, "&gt;₹500"
)</f>
        <v>&gt;₹500</v>
      </c>
      <c r="I758" t="s">
        <v>7897</v>
      </c>
      <c r="J758" t="s">
        <v>964</v>
      </c>
      <c r="K758" t="s">
        <v>965</v>
      </c>
      <c r="L758" t="s">
        <v>966</v>
      </c>
      <c r="M758" t="s">
        <v>967</v>
      </c>
      <c r="N758" t="s">
        <v>968</v>
      </c>
      <c r="O758" t="s">
        <v>7898</v>
      </c>
      <c r="P758" t="s">
        <v>7899</v>
      </c>
    </row>
    <row r="759" spans="1:16" x14ac:dyDescent="0.4">
      <c r="A759" t="s">
        <v>1656</v>
      </c>
      <c r="B759" t="s">
        <v>1657</v>
      </c>
      <c r="C759" t="s">
        <v>13107</v>
      </c>
      <c r="D759" t="s">
        <v>13114</v>
      </c>
      <c r="E759" s="2" t="s">
        <v>13130</v>
      </c>
      <c r="F759" s="1" t="s">
        <v>13121</v>
      </c>
      <c r="G759" s="4" t="e">
        <f>Table13[[#This Row],[ category]]*#REF!</f>
        <v>#VALUE!</v>
      </c>
      <c r="H759" s="4" t="str" cm="1">
        <f t="array" ref="H759">_xlfn.IFS(
Table13[[#This Row],[sub category]]&lt;200, "&lt;₹200",
Table13[[#This Row],[sub category]] &lt;=500, "₹200–₹500",Table13[[#This Row],[sub category]] &gt;500, "&gt;₹500"
)</f>
        <v>&gt;₹500</v>
      </c>
      <c r="I759" t="s">
        <v>1658</v>
      </c>
      <c r="J759" t="s">
        <v>964</v>
      </c>
      <c r="K759" t="s">
        <v>965</v>
      </c>
      <c r="L759" t="s">
        <v>966</v>
      </c>
      <c r="M759" t="s">
        <v>967</v>
      </c>
      <c r="N759" t="s">
        <v>968</v>
      </c>
      <c r="O759" t="s">
        <v>1659</v>
      </c>
      <c r="P759" t="s">
        <v>1660</v>
      </c>
    </row>
    <row r="760" spans="1:16" x14ac:dyDescent="0.4">
      <c r="A760" t="s">
        <v>7367</v>
      </c>
      <c r="B760" t="s">
        <v>7368</v>
      </c>
      <c r="C760" t="s">
        <v>13107</v>
      </c>
      <c r="D760" t="s">
        <v>13114</v>
      </c>
      <c r="E760" t="s">
        <v>13115</v>
      </c>
      <c r="F760" s="1" t="s">
        <v>13176</v>
      </c>
      <c r="G760" s="4" t="e">
        <f>Table13[[#This Row],[ category]]*#REF!</f>
        <v>#VALUE!</v>
      </c>
      <c r="H760" s="4" t="str" cm="1">
        <f t="array" ref="H760">_xlfn.IFS(
Table13[[#This Row],[sub category]]&lt;200, "&lt;₹200",
Table13[[#This Row],[sub category]] &lt;=500, "₹200–₹500",Table13[[#This Row],[sub category]] &gt;500, "&gt;₹500"
)</f>
        <v>&gt;₹500</v>
      </c>
      <c r="I760" t="s">
        <v>7369</v>
      </c>
      <c r="J760" t="s">
        <v>7370</v>
      </c>
      <c r="K760" t="s">
        <v>7371</v>
      </c>
      <c r="L760" t="s">
        <v>7372</v>
      </c>
      <c r="M760" t="s">
        <v>7373</v>
      </c>
      <c r="N760" t="s">
        <v>7374</v>
      </c>
      <c r="O760" t="s">
        <v>7375</v>
      </c>
      <c r="P760" t="s">
        <v>7376</v>
      </c>
    </row>
    <row r="761" spans="1:16" x14ac:dyDescent="0.4">
      <c r="A761" t="s">
        <v>183</v>
      </c>
      <c r="B761" t="s">
        <v>184</v>
      </c>
      <c r="C761" t="s">
        <v>13107</v>
      </c>
      <c r="D761" t="s">
        <v>13114</v>
      </c>
      <c r="E761" t="s">
        <v>13130</v>
      </c>
      <c r="F761" s="1" t="s">
        <v>13121</v>
      </c>
      <c r="G761" s="4" t="e">
        <f>Table13[[#This Row],[ category]]*#REF!</f>
        <v>#VALUE!</v>
      </c>
      <c r="H761" s="4" t="str" cm="1">
        <f t="array" ref="H761">_xlfn.IFS(
Table13[[#This Row],[sub category]]&lt;200, "&lt;₹200",
Table13[[#This Row],[sub category]] &lt;=500, "₹200–₹500",Table13[[#This Row],[sub category]] &gt;500, "&gt;₹500"
)</f>
        <v>&gt;₹500</v>
      </c>
      <c r="I761" t="s">
        <v>185</v>
      </c>
      <c r="J761" t="s">
        <v>186</v>
      </c>
      <c r="K761" t="s">
        <v>187</v>
      </c>
      <c r="L761" t="s">
        <v>188</v>
      </c>
      <c r="M761" t="s">
        <v>189</v>
      </c>
      <c r="N761" t="s">
        <v>190</v>
      </c>
      <c r="O761" t="s">
        <v>191</v>
      </c>
      <c r="P761" t="s">
        <v>192</v>
      </c>
    </row>
    <row r="762" spans="1:16" x14ac:dyDescent="0.4">
      <c r="A762" t="s">
        <v>10254</v>
      </c>
      <c r="B762" t="s">
        <v>10255</v>
      </c>
      <c r="C762" t="s">
        <v>13122</v>
      </c>
      <c r="D762" s="2" t="s">
        <v>13142</v>
      </c>
      <c r="E762" s="2" t="s">
        <v>13148</v>
      </c>
      <c r="F762" s="1" t="s">
        <v>13212</v>
      </c>
      <c r="G762" s="4" t="e">
        <f>Table13[[#This Row],[ category]]*#REF!</f>
        <v>#VALUE!</v>
      </c>
      <c r="H762" s="4" t="str" cm="1">
        <f t="array" ref="H762">_xlfn.IFS(
Table13[[#This Row],[sub category]]&lt;200, "&lt;₹200",
Table13[[#This Row],[sub category]] &lt;=500, "₹200–₹500",Table13[[#This Row],[sub category]] &gt;500, "&gt;₹500"
)</f>
        <v>&gt;₹500</v>
      </c>
      <c r="I762" t="s">
        <v>10256</v>
      </c>
      <c r="J762" t="s">
        <v>10257</v>
      </c>
      <c r="K762" t="s">
        <v>10258</v>
      </c>
      <c r="L762" t="s">
        <v>10259</v>
      </c>
      <c r="M762" t="s">
        <v>10260</v>
      </c>
      <c r="N762" t="s">
        <v>10261</v>
      </c>
      <c r="O762" t="s">
        <v>10262</v>
      </c>
      <c r="P762" t="s">
        <v>10263</v>
      </c>
    </row>
    <row r="763" spans="1:16" x14ac:dyDescent="0.4">
      <c r="A763" t="s">
        <v>76</v>
      </c>
      <c r="B763" t="s">
        <v>77</v>
      </c>
      <c r="C763" t="s">
        <v>13107</v>
      </c>
      <c r="D763" t="s">
        <v>13114</v>
      </c>
      <c r="E763" t="s">
        <v>13130</v>
      </c>
      <c r="F763" s="1" t="s">
        <v>13121</v>
      </c>
      <c r="G763" s="4" t="e">
        <f>Table13[[#This Row],[ category]]*#REF!</f>
        <v>#VALUE!</v>
      </c>
      <c r="H763" s="4" t="str" cm="1">
        <f t="array" ref="H763">_xlfn.IFS(
Table13[[#This Row],[sub category]]&lt;200, "&lt;₹200",
Table13[[#This Row],[sub category]] &lt;=500, "₹200–₹500",Table13[[#This Row],[sub category]] &gt;500, "&gt;₹500"
)</f>
        <v>&gt;₹500</v>
      </c>
      <c r="I763" t="s">
        <v>78</v>
      </c>
      <c r="J763" t="s">
        <v>79</v>
      </c>
      <c r="K763" t="s">
        <v>80</v>
      </c>
      <c r="L763" t="s">
        <v>81</v>
      </c>
      <c r="M763" t="s">
        <v>82</v>
      </c>
      <c r="N763" t="s">
        <v>83</v>
      </c>
      <c r="O763" t="s">
        <v>84</v>
      </c>
      <c r="P763" t="s">
        <v>85</v>
      </c>
    </row>
    <row r="764" spans="1:16" x14ac:dyDescent="0.4">
      <c r="A764" t="s">
        <v>12704</v>
      </c>
      <c r="B764" t="s">
        <v>12705</v>
      </c>
      <c r="C764" t="s">
        <v>13122</v>
      </c>
      <c r="D764" s="2" t="s">
        <v>13142</v>
      </c>
      <c r="E764" s="2" t="s">
        <v>13169</v>
      </c>
      <c r="F764" s="1" t="s">
        <v>13226</v>
      </c>
      <c r="G764" s="4" t="e">
        <f>Table13[[#This Row],[ category]]*#REF!</f>
        <v>#VALUE!</v>
      </c>
      <c r="H764" s="4" t="str" cm="1">
        <f t="array" ref="H764">_xlfn.IFS(
Table13[[#This Row],[sub category]]&lt;200, "&lt;₹200",
Table13[[#This Row],[sub category]] &lt;=500, "₹200–₹500",Table13[[#This Row],[sub category]] &gt;500, "&gt;₹500"
)</f>
        <v>&gt;₹500</v>
      </c>
      <c r="I764" t="s">
        <v>12706</v>
      </c>
      <c r="J764" t="s">
        <v>12707</v>
      </c>
      <c r="K764" t="s">
        <v>12708</v>
      </c>
      <c r="L764" t="s">
        <v>12709</v>
      </c>
      <c r="M764" t="s">
        <v>12710</v>
      </c>
      <c r="N764" t="s">
        <v>12711</v>
      </c>
      <c r="O764" t="s">
        <v>12712</v>
      </c>
      <c r="P764" t="s">
        <v>12713</v>
      </c>
    </row>
    <row r="765" spans="1:16" x14ac:dyDescent="0.4">
      <c r="A765" t="s">
        <v>7690</v>
      </c>
      <c r="B765" t="s">
        <v>7691</v>
      </c>
      <c r="C765" t="s">
        <v>13111</v>
      </c>
      <c r="D765" t="s">
        <v>13198</v>
      </c>
      <c r="E765" t="s">
        <v>13326</v>
      </c>
      <c r="F765" s="1"/>
      <c r="G765" s="4" t="e">
        <f>Table13[[#This Row],[ category]]*#REF!</f>
        <v>#VALUE!</v>
      </c>
      <c r="H765" s="4" t="str" cm="1">
        <f t="array" ref="H765">_xlfn.IFS(
Table13[[#This Row],[sub category]]&lt;200, "&lt;₹200",
Table13[[#This Row],[sub category]] &lt;=500, "₹200–₹500",Table13[[#This Row],[sub category]] &gt;500, "&gt;₹500"
)</f>
        <v>&gt;₹500</v>
      </c>
      <c r="I765" t="s">
        <v>7693</v>
      </c>
      <c r="J765" t="s">
        <v>7694</v>
      </c>
      <c r="K765" t="s">
        <v>7695</v>
      </c>
      <c r="L765" t="s">
        <v>7696</v>
      </c>
      <c r="M765" t="s">
        <v>7697</v>
      </c>
      <c r="N765" t="s">
        <v>7698</v>
      </c>
      <c r="O765" t="s">
        <v>7699</v>
      </c>
      <c r="P765" t="s">
        <v>7700</v>
      </c>
    </row>
    <row r="766" spans="1:16" x14ac:dyDescent="0.4">
      <c r="A766" t="s">
        <v>10870</v>
      </c>
      <c r="B766" t="s">
        <v>10871</v>
      </c>
      <c r="C766" t="s">
        <v>13122</v>
      </c>
      <c r="D766" t="s">
        <v>13123</v>
      </c>
      <c r="E766" s="2" t="s">
        <v>13301</v>
      </c>
      <c r="F766" s="1" t="s">
        <v>13302</v>
      </c>
      <c r="G766" s="4" t="e">
        <f>Table13[[#This Row],[ category]]*#REF!</f>
        <v>#VALUE!</v>
      </c>
      <c r="H766" s="4" t="str" cm="1">
        <f t="array" ref="H766">_xlfn.IFS(
Table13[[#This Row],[sub category]]&lt;200, "&lt;₹200",
Table13[[#This Row],[sub category]] &lt;=500, "₹200–₹500",Table13[[#This Row],[sub category]] &gt;500, "&gt;₹500"
)</f>
        <v>&gt;₹500</v>
      </c>
      <c r="I766" t="s">
        <v>10872</v>
      </c>
      <c r="J766" t="s">
        <v>10873</v>
      </c>
      <c r="K766" t="s">
        <v>10874</v>
      </c>
      <c r="L766" t="s">
        <v>10875</v>
      </c>
      <c r="M766" t="s">
        <v>10876</v>
      </c>
      <c r="N766" t="s">
        <v>10877</v>
      </c>
      <c r="O766" t="s">
        <v>10878</v>
      </c>
      <c r="P766" t="s">
        <v>10879</v>
      </c>
    </row>
    <row r="767" spans="1:16" x14ac:dyDescent="0.4">
      <c r="A767" t="s">
        <v>1744</v>
      </c>
      <c r="B767" t="s">
        <v>1745</v>
      </c>
      <c r="C767" t="s">
        <v>13107</v>
      </c>
      <c r="D767" t="s">
        <v>13114</v>
      </c>
      <c r="E767" t="s">
        <v>13130</v>
      </c>
      <c r="F767" s="1" t="s">
        <v>13121</v>
      </c>
      <c r="G767" s="4" t="e">
        <f>Table13[[#This Row],[ category]]*#REF!</f>
        <v>#VALUE!</v>
      </c>
      <c r="H767" s="4" t="str" cm="1">
        <f t="array" ref="H767">_xlfn.IFS(
Table13[[#This Row],[sub category]]&lt;200, "&lt;₹200",
Table13[[#This Row],[sub category]] &lt;=500, "₹200–₹500",Table13[[#This Row],[sub category]] &gt;500, "&gt;₹500"
)</f>
        <v>&gt;₹500</v>
      </c>
      <c r="I767" t="s">
        <v>1746</v>
      </c>
      <c r="J767" t="s">
        <v>1747</v>
      </c>
      <c r="K767" t="s">
        <v>1748</v>
      </c>
      <c r="L767" t="s">
        <v>1749</v>
      </c>
      <c r="M767" t="s">
        <v>1750</v>
      </c>
      <c r="N767" t="s">
        <v>1751</v>
      </c>
      <c r="O767" t="s">
        <v>1752</v>
      </c>
      <c r="P767" t="s">
        <v>1753</v>
      </c>
    </row>
    <row r="768" spans="1:16" x14ac:dyDescent="0.4">
      <c r="A768" t="s">
        <v>1586</v>
      </c>
      <c r="B768" t="s">
        <v>1587</v>
      </c>
      <c r="C768" t="s">
        <v>13111</v>
      </c>
      <c r="D768" t="s">
        <v>13119</v>
      </c>
      <c r="E768" s="2" t="s">
        <v>13120</v>
      </c>
      <c r="F768" s="1" t="s">
        <v>13190</v>
      </c>
      <c r="G768" s="4" t="e">
        <f>Table13[[#This Row],[ category]]*#REF!</f>
        <v>#VALUE!</v>
      </c>
      <c r="H768" s="4" t="str" cm="1">
        <f t="array" ref="H768">_xlfn.IFS(
Table13[[#This Row],[sub category]]&lt;200, "&lt;₹200",
Table13[[#This Row],[sub category]] &lt;=500, "₹200–₹500",Table13[[#This Row],[sub category]] &gt;500, "&gt;₹500"
)</f>
        <v>&gt;₹500</v>
      </c>
      <c r="I768" t="s">
        <v>1588</v>
      </c>
      <c r="J768" t="s">
        <v>1589</v>
      </c>
      <c r="K768" t="s">
        <v>1590</v>
      </c>
      <c r="L768" t="s">
        <v>1591</v>
      </c>
      <c r="M768" t="s">
        <v>1592</v>
      </c>
      <c r="N768" t="s">
        <v>1593</v>
      </c>
      <c r="O768" t="s">
        <v>1594</v>
      </c>
      <c r="P768" t="s">
        <v>1595</v>
      </c>
    </row>
    <row r="769" spans="1:16" x14ac:dyDescent="0.4">
      <c r="A769" t="s">
        <v>7930</v>
      </c>
      <c r="B769" t="s">
        <v>7931</v>
      </c>
      <c r="C769" t="s">
        <v>13150</v>
      </c>
      <c r="D769" s="2" t="s">
        <v>13166</v>
      </c>
      <c r="E769" s="2" t="s">
        <v>13167</v>
      </c>
      <c r="F769" s="1" t="s">
        <v>13168</v>
      </c>
      <c r="G769" s="4" t="e">
        <f>Table13[[#This Row],[ category]]*#REF!</f>
        <v>#VALUE!</v>
      </c>
      <c r="H769" s="4" t="str" cm="1">
        <f t="array" ref="H769">_xlfn.IFS(
Table13[[#This Row],[sub category]]&lt;200, "&lt;₹200",
Table13[[#This Row],[sub category]] &lt;=500, "₹200–₹500",Table13[[#This Row],[sub category]] &gt;500, "&gt;₹500"
)</f>
        <v>&gt;₹500</v>
      </c>
      <c r="I769" t="s">
        <v>7933</v>
      </c>
      <c r="J769" t="s">
        <v>7934</v>
      </c>
      <c r="K769" t="s">
        <v>7935</v>
      </c>
      <c r="L769" t="s">
        <v>7936</v>
      </c>
      <c r="M769" t="s">
        <v>7937</v>
      </c>
      <c r="N769" t="s">
        <v>7938</v>
      </c>
      <c r="O769" t="s">
        <v>7939</v>
      </c>
      <c r="P769" t="s">
        <v>7940</v>
      </c>
    </row>
    <row r="770" spans="1:16" x14ac:dyDescent="0.4">
      <c r="A770" t="s">
        <v>2590</v>
      </c>
      <c r="B770" t="s">
        <v>2591</v>
      </c>
      <c r="C770" t="s">
        <v>13111</v>
      </c>
      <c r="D770" s="2" t="s">
        <v>13119</v>
      </c>
      <c r="E770" s="2" t="s">
        <v>13236</v>
      </c>
      <c r="F770" s="1" t="s">
        <v>13297</v>
      </c>
      <c r="G770" s="4" t="e">
        <f>Table13[[#This Row],[ category]]*#REF!</f>
        <v>#VALUE!</v>
      </c>
      <c r="H770" s="4" t="str" cm="1">
        <f t="array" ref="H770">_xlfn.IFS(
Table13[[#This Row],[sub category]]&lt;200, "&lt;₹200",
Table13[[#This Row],[sub category]] &lt;=500, "₹200–₹500",Table13[[#This Row],[sub category]] &gt;500, "&gt;₹500"
)</f>
        <v>&gt;₹500</v>
      </c>
      <c r="I770" t="s">
        <v>2592</v>
      </c>
      <c r="J770" t="s">
        <v>2593</v>
      </c>
      <c r="K770" t="s">
        <v>2594</v>
      </c>
      <c r="L770" t="s">
        <v>2595</v>
      </c>
      <c r="M770" t="s">
        <v>2596</v>
      </c>
      <c r="N770" t="s">
        <v>2597</v>
      </c>
      <c r="O770" t="s">
        <v>2598</v>
      </c>
      <c r="P770" t="s">
        <v>2599</v>
      </c>
    </row>
    <row r="771" spans="1:16" x14ac:dyDescent="0.4">
      <c r="A771" t="s">
        <v>2516</v>
      </c>
      <c r="B771" t="s">
        <v>2517</v>
      </c>
      <c r="C771" t="s">
        <v>13107</v>
      </c>
      <c r="D771" t="s">
        <v>13114</v>
      </c>
      <c r="E771" t="s">
        <v>13130</v>
      </c>
      <c r="F771" s="1" t="s">
        <v>13121</v>
      </c>
      <c r="G771" s="4" t="e">
        <f>Table13[[#This Row],[ category]]*#REF!</f>
        <v>#VALUE!</v>
      </c>
      <c r="H771" s="4" t="str" cm="1">
        <f t="array" ref="H771">_xlfn.IFS(
Table13[[#This Row],[sub category]]&lt;200, "&lt;₹200",
Table13[[#This Row],[sub category]] &lt;=500, "₹200–₹500",Table13[[#This Row],[sub category]] &gt;500, "&gt;₹500"
)</f>
        <v>&gt;₹500</v>
      </c>
      <c r="I771" t="s">
        <v>2518</v>
      </c>
      <c r="J771" t="s">
        <v>2519</v>
      </c>
      <c r="K771" t="s">
        <v>2520</v>
      </c>
      <c r="L771" t="s">
        <v>2521</v>
      </c>
      <c r="M771" t="s">
        <v>2522</v>
      </c>
      <c r="N771" t="s">
        <v>2523</v>
      </c>
      <c r="O771" t="s">
        <v>2524</v>
      </c>
      <c r="P771" t="s">
        <v>2525</v>
      </c>
    </row>
    <row r="772" spans="1:16" x14ac:dyDescent="0.4">
      <c r="A772" t="s">
        <v>350</v>
      </c>
      <c r="B772" t="s">
        <v>351</v>
      </c>
      <c r="C772" t="s">
        <v>13107</v>
      </c>
      <c r="D772" t="s">
        <v>13114</v>
      </c>
      <c r="E772" t="s">
        <v>13130</v>
      </c>
      <c r="F772" s="1" t="s">
        <v>13121</v>
      </c>
      <c r="G772" s="4" t="e">
        <f>Table13[[#This Row],[ category]]*#REF!</f>
        <v>#VALUE!</v>
      </c>
      <c r="H772" s="4" t="str" cm="1">
        <f t="array" ref="H772">_xlfn.IFS(
Table13[[#This Row],[sub category]]&lt;200, "&lt;₹200",
Table13[[#This Row],[sub category]] &lt;=500, "₹200–₹500",Table13[[#This Row],[sub category]] &gt;500, "&gt;₹500"
)</f>
        <v>&gt;₹500</v>
      </c>
      <c r="I772" t="s">
        <v>352</v>
      </c>
      <c r="J772" t="s">
        <v>69</v>
      </c>
      <c r="K772" t="s">
        <v>70</v>
      </c>
      <c r="L772" t="s">
        <v>71</v>
      </c>
      <c r="M772" t="s">
        <v>72</v>
      </c>
      <c r="N772" t="s">
        <v>353</v>
      </c>
      <c r="O772" t="s">
        <v>354</v>
      </c>
      <c r="P772" t="s">
        <v>355</v>
      </c>
    </row>
    <row r="773" spans="1:16" x14ac:dyDescent="0.4">
      <c r="A773" t="s">
        <v>66</v>
      </c>
      <c r="B773" t="s">
        <v>67</v>
      </c>
      <c r="C773" t="s">
        <v>13107</v>
      </c>
      <c r="D773" t="s">
        <v>13114</v>
      </c>
      <c r="E773" s="2" t="s">
        <v>13130</v>
      </c>
      <c r="F773" s="1" t="s">
        <v>13121</v>
      </c>
      <c r="G773" s="4" t="e">
        <f>Table13[[#This Row],[ category]]*#REF!</f>
        <v>#VALUE!</v>
      </c>
      <c r="H773" s="4" t="str" cm="1">
        <f t="array" ref="H773">_xlfn.IFS(
Table13[[#This Row],[sub category]]&lt;200, "&lt;₹200",
Table13[[#This Row],[sub category]] &lt;=500, "₹200–₹500",Table13[[#This Row],[sub category]] &gt;500, "&gt;₹500"
)</f>
        <v>&gt;₹500</v>
      </c>
      <c r="I773" t="s">
        <v>68</v>
      </c>
      <c r="J773" t="s">
        <v>69</v>
      </c>
      <c r="K773" t="s">
        <v>70</v>
      </c>
      <c r="L773" t="s">
        <v>71</v>
      </c>
      <c r="M773" t="s">
        <v>72</v>
      </c>
      <c r="N773" t="s">
        <v>73</v>
      </c>
      <c r="O773" t="s">
        <v>74</v>
      </c>
      <c r="P773" t="s">
        <v>75</v>
      </c>
    </row>
    <row r="774" spans="1:16" x14ac:dyDescent="0.4">
      <c r="A774" t="s">
        <v>1126</v>
      </c>
      <c r="B774" t="s">
        <v>1127</v>
      </c>
      <c r="C774" t="s">
        <v>13111</v>
      </c>
      <c r="D774" s="2" t="s">
        <v>13119</v>
      </c>
      <c r="E774" s="2" t="s">
        <v>13236</v>
      </c>
      <c r="F774" s="1" t="s">
        <v>13297</v>
      </c>
      <c r="G774" s="4" t="e">
        <f>Table13[[#This Row],[ category]]*#REF!</f>
        <v>#VALUE!</v>
      </c>
      <c r="H774" s="4" t="str" cm="1">
        <f t="array" ref="H774">_xlfn.IFS(
Table13[[#This Row],[sub category]]&lt;200, "&lt;₹200",
Table13[[#This Row],[sub category]] &lt;=500, "₹200–₹500",Table13[[#This Row],[sub category]] &gt;500, "&gt;₹500"
)</f>
        <v>&gt;₹500</v>
      </c>
      <c r="I774" t="s">
        <v>1128</v>
      </c>
      <c r="J774" t="s">
        <v>609</v>
      </c>
      <c r="K774" t="s">
        <v>610</v>
      </c>
      <c r="L774" t="s">
        <v>611</v>
      </c>
      <c r="M774" t="s">
        <v>612</v>
      </c>
      <c r="N774" t="s">
        <v>613</v>
      </c>
      <c r="O774" t="s">
        <v>1129</v>
      </c>
      <c r="P774" t="s">
        <v>1130</v>
      </c>
    </row>
    <row r="775" spans="1:16" x14ac:dyDescent="0.4">
      <c r="A775" t="s">
        <v>7629</v>
      </c>
      <c r="B775" t="s">
        <v>7630</v>
      </c>
      <c r="C775" t="s">
        <v>13111</v>
      </c>
      <c r="D775" t="s">
        <v>13112</v>
      </c>
      <c r="E775" t="s">
        <v>13352</v>
      </c>
      <c r="F775" s="1"/>
      <c r="G775" s="4" t="e">
        <f>Table13[[#This Row],[ category]]*#REF!</f>
        <v>#VALUE!</v>
      </c>
      <c r="H775" s="4" t="str" cm="1">
        <f t="array" ref="H775">_xlfn.IFS(
Table13[[#This Row],[sub category]]&lt;200, "&lt;₹200",
Table13[[#This Row],[sub category]] &lt;=500, "₹200–₹500",Table13[[#This Row],[sub category]] &gt;500, "&gt;₹500"
)</f>
        <v>&gt;₹500</v>
      </c>
      <c r="I775" t="s">
        <v>7631</v>
      </c>
      <c r="J775" t="s">
        <v>7632</v>
      </c>
      <c r="K775" t="s">
        <v>7633</v>
      </c>
      <c r="L775" t="s">
        <v>7634</v>
      </c>
      <c r="M775" t="s">
        <v>7635</v>
      </c>
      <c r="N775" t="s">
        <v>7636</v>
      </c>
      <c r="O775" t="s">
        <v>7637</v>
      </c>
      <c r="P775" t="s">
        <v>7638</v>
      </c>
    </row>
    <row r="776" spans="1:16" x14ac:dyDescent="0.4">
      <c r="A776" t="s">
        <v>995</v>
      </c>
      <c r="B776" t="s">
        <v>996</v>
      </c>
      <c r="C776" t="s">
        <v>13107</v>
      </c>
      <c r="D776" t="s">
        <v>13114</v>
      </c>
      <c r="E776" t="s">
        <v>13130</v>
      </c>
      <c r="F776" s="1" t="s">
        <v>13121</v>
      </c>
      <c r="G776" s="4" t="e">
        <f>Table13[[#This Row],[ category]]*#REF!</f>
        <v>#VALUE!</v>
      </c>
      <c r="H776" s="4" t="str" cm="1">
        <f t="array" ref="H776">_xlfn.IFS(
Table13[[#This Row],[sub category]]&lt;200, "&lt;₹200",
Table13[[#This Row],[sub category]] &lt;=500, "₹200–₹500",Table13[[#This Row],[sub category]] &gt;500, "&gt;₹500"
)</f>
        <v>&gt;₹500</v>
      </c>
      <c r="I776" t="s">
        <v>997</v>
      </c>
      <c r="J776" t="s">
        <v>69</v>
      </c>
      <c r="K776" t="s">
        <v>70</v>
      </c>
      <c r="L776" t="s">
        <v>71</v>
      </c>
      <c r="M776" t="s">
        <v>72</v>
      </c>
      <c r="N776" t="s">
        <v>998</v>
      </c>
      <c r="O776" t="s">
        <v>999</v>
      </c>
      <c r="P776" t="s">
        <v>1000</v>
      </c>
    </row>
    <row r="777" spans="1:16" x14ac:dyDescent="0.4">
      <c r="A777" t="s">
        <v>7539</v>
      </c>
      <c r="B777" t="s">
        <v>7540</v>
      </c>
      <c r="C777" t="s">
        <v>13111</v>
      </c>
      <c r="D777" t="s">
        <v>13112</v>
      </c>
      <c r="E777" t="s">
        <v>13352</v>
      </c>
      <c r="F777" s="1"/>
      <c r="G777" s="4" t="e">
        <f>Table13[[#This Row],[ category]]*#REF!</f>
        <v>#VALUE!</v>
      </c>
      <c r="H777" s="4" t="str" cm="1">
        <f t="array" ref="H777">_xlfn.IFS(
Table13[[#This Row],[sub category]]&lt;200, "&lt;₹200",
Table13[[#This Row],[sub category]] &lt;=500, "₹200–₹500",Table13[[#This Row],[sub category]] &gt;500, "&gt;₹500"
)</f>
        <v>&gt;₹500</v>
      </c>
      <c r="I777" t="s">
        <v>7541</v>
      </c>
      <c r="J777" t="s">
        <v>7542</v>
      </c>
      <c r="K777" t="s">
        <v>7543</v>
      </c>
      <c r="L777" t="s">
        <v>7544</v>
      </c>
      <c r="M777" t="s">
        <v>7545</v>
      </c>
      <c r="N777" t="s">
        <v>7546</v>
      </c>
      <c r="O777" t="s">
        <v>7547</v>
      </c>
      <c r="P777" t="s">
        <v>7548</v>
      </c>
    </row>
    <row r="778" spans="1:16" x14ac:dyDescent="0.4">
      <c r="A778" t="s">
        <v>9893</v>
      </c>
      <c r="B778" t="s">
        <v>9894</v>
      </c>
      <c r="C778" t="s">
        <v>13122</v>
      </c>
      <c r="D778" s="2" t="s">
        <v>13142</v>
      </c>
      <c r="E778" s="2" t="s">
        <v>13169</v>
      </c>
      <c r="F778" s="1" t="s">
        <v>13226</v>
      </c>
      <c r="G778" s="4" t="e">
        <f>Table13[[#This Row],[ category]]*#REF!</f>
        <v>#VALUE!</v>
      </c>
      <c r="H778" s="4" t="str" cm="1">
        <f t="array" ref="H778">_xlfn.IFS(
Table13[[#This Row],[sub category]]&lt;200, "&lt;₹200",
Table13[[#This Row],[sub category]] &lt;=500, "₹200–₹500",Table13[[#This Row],[sub category]] &gt;500, "&gt;₹500"
)</f>
        <v>&gt;₹500</v>
      </c>
      <c r="I778" t="s">
        <v>9895</v>
      </c>
      <c r="J778" t="s">
        <v>9896</v>
      </c>
      <c r="K778" t="s">
        <v>9897</v>
      </c>
      <c r="L778" t="s">
        <v>9898</v>
      </c>
      <c r="M778" t="s">
        <v>13067</v>
      </c>
      <c r="N778" t="s">
        <v>13068</v>
      </c>
      <c r="O778" t="s">
        <v>9899</v>
      </c>
      <c r="P778" t="s">
        <v>9900</v>
      </c>
    </row>
    <row r="779" spans="1:16" x14ac:dyDescent="0.4">
      <c r="A779" t="s">
        <v>8367</v>
      </c>
      <c r="B779" t="s">
        <v>8368</v>
      </c>
      <c r="C779" t="s">
        <v>13107</v>
      </c>
      <c r="D779" s="2" t="s">
        <v>13114</v>
      </c>
      <c r="E779" s="2" t="s">
        <v>13115</v>
      </c>
      <c r="F779" s="1" t="s">
        <v>13116</v>
      </c>
      <c r="G779" s="4" t="e">
        <f>Table13[[#This Row],[ category]]*#REF!</f>
        <v>#VALUE!</v>
      </c>
      <c r="H779" s="4" t="str" cm="1">
        <f t="array" ref="H779">_xlfn.IFS(
Table13[[#This Row],[sub category]]&lt;200, "&lt;₹200",
Table13[[#This Row],[sub category]] &lt;=500, "₹200–₹500",Table13[[#This Row],[sub category]] &gt;500, "&gt;₹500"
)</f>
        <v>&gt;₹500</v>
      </c>
      <c r="I779" t="s">
        <v>8369</v>
      </c>
      <c r="J779" t="s">
        <v>8370</v>
      </c>
      <c r="K779" t="s">
        <v>8371</v>
      </c>
      <c r="L779" t="s">
        <v>8372</v>
      </c>
      <c r="M779" t="s">
        <v>8373</v>
      </c>
      <c r="N779" t="s">
        <v>8374</v>
      </c>
      <c r="O779" t="s">
        <v>8375</v>
      </c>
      <c r="P779" t="s">
        <v>8376</v>
      </c>
    </row>
    <row r="780" spans="1:16" x14ac:dyDescent="0.4">
      <c r="A780" t="s">
        <v>6326</v>
      </c>
      <c r="B780" t="s">
        <v>6327</v>
      </c>
      <c r="C780" t="s">
        <v>13107</v>
      </c>
      <c r="D780" t="s">
        <v>13114</v>
      </c>
      <c r="E780" s="2" t="s">
        <v>13155</v>
      </c>
      <c r="F780" s="1" t="s">
        <v>13252</v>
      </c>
      <c r="G780" s="4" t="e">
        <f>Table13[[#This Row],[ category]]*#REF!</f>
        <v>#VALUE!</v>
      </c>
      <c r="H780" s="4" t="str" cm="1">
        <f t="array" ref="H780">_xlfn.IFS(
Table13[[#This Row],[sub category]]&lt;200, "&lt;₹200",
Table13[[#This Row],[sub category]] &lt;=500, "₹200–₹500",Table13[[#This Row],[sub category]] &gt;500, "&gt;₹500"
)</f>
        <v>&gt;₹500</v>
      </c>
      <c r="I780" t="s">
        <v>6328</v>
      </c>
      <c r="J780" t="s">
        <v>6329</v>
      </c>
      <c r="K780" t="s">
        <v>6330</v>
      </c>
      <c r="L780" t="s">
        <v>6331</v>
      </c>
      <c r="M780" t="s">
        <v>6332</v>
      </c>
      <c r="N780" t="s">
        <v>6333</v>
      </c>
      <c r="O780" t="s">
        <v>6334</v>
      </c>
      <c r="P780" t="s">
        <v>6335</v>
      </c>
    </row>
    <row r="781" spans="1:16" x14ac:dyDescent="0.4">
      <c r="A781" t="s">
        <v>5142</v>
      </c>
      <c r="B781" t="s">
        <v>5143</v>
      </c>
      <c r="C781" t="s">
        <v>13107</v>
      </c>
      <c r="D781" t="s">
        <v>13114</v>
      </c>
      <c r="E781" t="s">
        <v>13115</v>
      </c>
      <c r="F781" s="1" t="s">
        <v>13116</v>
      </c>
      <c r="G781" s="4" t="e">
        <f>Table13[[#This Row],[ category]]*#REF!</f>
        <v>#VALUE!</v>
      </c>
      <c r="H781" s="4" t="str" cm="1">
        <f t="array" ref="H781">_xlfn.IFS(
Table13[[#This Row],[sub category]]&lt;200, "&lt;₹200",
Table13[[#This Row],[sub category]] &lt;=500, "₹200–₹500",Table13[[#This Row],[sub category]] &gt;500, "&gt;₹500"
)</f>
        <v>&gt;₹500</v>
      </c>
      <c r="I781" t="s">
        <v>5144</v>
      </c>
      <c r="J781" t="s">
        <v>5145</v>
      </c>
      <c r="K781" t="s">
        <v>5146</v>
      </c>
      <c r="L781" t="s">
        <v>5147</v>
      </c>
      <c r="M781" t="s">
        <v>5148</v>
      </c>
      <c r="N781" t="s">
        <v>5149</v>
      </c>
      <c r="O781" t="s">
        <v>5150</v>
      </c>
      <c r="P781" t="s">
        <v>5151</v>
      </c>
    </row>
    <row r="782" spans="1:16" x14ac:dyDescent="0.4">
      <c r="A782" t="s">
        <v>11516</v>
      </c>
      <c r="B782" t="s">
        <v>11517</v>
      </c>
      <c r="C782" t="s">
        <v>13122</v>
      </c>
      <c r="D782" t="s">
        <v>13123</v>
      </c>
      <c r="E782" t="s">
        <v>13124</v>
      </c>
      <c r="F782" s="1" t="s">
        <v>13192</v>
      </c>
      <c r="G782" s="4" t="e">
        <f>Table13[[#This Row],[ category]]*#REF!</f>
        <v>#VALUE!</v>
      </c>
      <c r="H782" s="4" t="str" cm="1">
        <f t="array" ref="H782">_xlfn.IFS(
Table13[[#This Row],[sub category]]&lt;200, "&lt;₹200",
Table13[[#This Row],[sub category]] &lt;=500, "₹200–₹500",Table13[[#This Row],[sub category]] &gt;500, "&gt;₹500"
)</f>
        <v>&gt;₹500</v>
      </c>
      <c r="I782" t="s">
        <v>11518</v>
      </c>
      <c r="J782" t="s">
        <v>11519</v>
      </c>
      <c r="K782" t="s">
        <v>11520</v>
      </c>
      <c r="L782" t="s">
        <v>11521</v>
      </c>
      <c r="M782" t="s">
        <v>11522</v>
      </c>
      <c r="N782" t="s">
        <v>11523</v>
      </c>
      <c r="O782" t="s">
        <v>11524</v>
      </c>
      <c r="P782" t="s">
        <v>11525</v>
      </c>
    </row>
    <row r="783" spans="1:16" x14ac:dyDescent="0.4">
      <c r="A783" t="s">
        <v>12382</v>
      </c>
      <c r="B783" t="s">
        <v>12383</v>
      </c>
      <c r="C783" t="s">
        <v>13122</v>
      </c>
      <c r="D783" s="2" t="s">
        <v>13142</v>
      </c>
      <c r="E783" s="2" t="s">
        <v>13148</v>
      </c>
      <c r="F783" s="1" t="s">
        <v>13212</v>
      </c>
      <c r="G783" s="4" t="e">
        <f>Table13[[#This Row],[ category]]*#REF!</f>
        <v>#VALUE!</v>
      </c>
      <c r="H783" s="4" t="str" cm="1">
        <f t="array" ref="H783">_xlfn.IFS(
Table13[[#This Row],[sub category]]&lt;200, "&lt;₹200",
Table13[[#This Row],[sub category]] &lt;=500, "₹200–₹500",Table13[[#This Row],[sub category]] &gt;500, "&gt;₹500"
)</f>
        <v>&gt;₹500</v>
      </c>
      <c r="I783" t="s">
        <v>12384</v>
      </c>
      <c r="J783" t="s">
        <v>12385</v>
      </c>
      <c r="K783" t="s">
        <v>12386</v>
      </c>
      <c r="L783" t="s">
        <v>12387</v>
      </c>
      <c r="M783" t="s">
        <v>12388</v>
      </c>
      <c r="N783" t="s">
        <v>12389</v>
      </c>
      <c r="O783" t="s">
        <v>12390</v>
      </c>
      <c r="P783" t="s">
        <v>12391</v>
      </c>
    </row>
    <row r="784" spans="1:16" x14ac:dyDescent="0.4">
      <c r="A784" t="s">
        <v>2792</v>
      </c>
      <c r="B784" t="s">
        <v>2793</v>
      </c>
      <c r="C784" t="s">
        <v>13111</v>
      </c>
      <c r="D784" t="s">
        <v>13119</v>
      </c>
      <c r="E784" t="s">
        <v>13120</v>
      </c>
      <c r="F784" s="1" t="s">
        <v>13190</v>
      </c>
      <c r="G784" s="4" t="e">
        <f>Table13[[#This Row],[ category]]*#REF!</f>
        <v>#VALUE!</v>
      </c>
      <c r="H784" s="4" t="str" cm="1">
        <f t="array" ref="H784">_xlfn.IFS(
Table13[[#This Row],[sub category]]&lt;200, "&lt;₹200",
Table13[[#This Row],[sub category]] &lt;=500, "₹200–₹500",Table13[[#This Row],[sub category]] &gt;500, "&gt;₹500"
)</f>
        <v>&gt;₹500</v>
      </c>
      <c r="I784" t="s">
        <v>2794</v>
      </c>
      <c r="J784" t="s">
        <v>2795</v>
      </c>
      <c r="K784" t="s">
        <v>2796</v>
      </c>
      <c r="L784" t="s">
        <v>2797</v>
      </c>
      <c r="M784" t="s">
        <v>2798</v>
      </c>
      <c r="N784" t="s">
        <v>13036</v>
      </c>
      <c r="O784" t="s">
        <v>2799</v>
      </c>
      <c r="P784" t="s">
        <v>2800</v>
      </c>
    </row>
    <row r="785" spans="1:16" x14ac:dyDescent="0.4">
      <c r="A785" t="s">
        <v>11586</v>
      </c>
      <c r="B785" t="s">
        <v>11587</v>
      </c>
      <c r="C785" t="s">
        <v>13122</v>
      </c>
      <c r="D785" s="2" t="s">
        <v>13142</v>
      </c>
      <c r="E785" s="2" t="s">
        <v>13169</v>
      </c>
      <c r="F785" s="1" t="s">
        <v>13226</v>
      </c>
      <c r="G785" s="4" t="e">
        <f>Table13[[#This Row],[ category]]*#REF!</f>
        <v>#VALUE!</v>
      </c>
      <c r="H785" s="4" t="str" cm="1">
        <f t="array" ref="H785">_xlfn.IFS(
Table13[[#This Row],[sub category]]&lt;200, "&lt;₹200",
Table13[[#This Row],[sub category]] &lt;=500, "₹200–₹500",Table13[[#This Row],[sub category]] &gt;500, "&gt;₹500"
)</f>
        <v>&gt;₹500</v>
      </c>
      <c r="I785" t="s">
        <v>11588</v>
      </c>
      <c r="J785" t="s">
        <v>11589</v>
      </c>
      <c r="K785" t="s">
        <v>11590</v>
      </c>
      <c r="L785" t="s">
        <v>11591</v>
      </c>
      <c r="M785" t="s">
        <v>11592</v>
      </c>
      <c r="N785" t="s">
        <v>11593</v>
      </c>
      <c r="O785" t="s">
        <v>11594</v>
      </c>
      <c r="P785" t="s">
        <v>11595</v>
      </c>
    </row>
    <row r="786" spans="1:16" x14ac:dyDescent="0.4">
      <c r="A786" t="s">
        <v>5120</v>
      </c>
      <c r="B786" t="s">
        <v>5121</v>
      </c>
      <c r="C786" t="s">
        <v>13107</v>
      </c>
      <c r="D786" s="2" t="s">
        <v>13117</v>
      </c>
      <c r="E786" s="2" t="s">
        <v>13235</v>
      </c>
      <c r="F786" s="1"/>
      <c r="G786" s="4" t="e">
        <f>Table13[[#This Row],[ category]]*#REF!</f>
        <v>#VALUE!</v>
      </c>
      <c r="H786" s="4" t="str" cm="1">
        <f t="array" ref="H786">_xlfn.IFS(
Table13[[#This Row],[sub category]]&lt;200, "&lt;₹200",
Table13[[#This Row],[sub category]] &lt;=500, "₹200–₹500",Table13[[#This Row],[sub category]] &gt;500, "&gt;₹500"
)</f>
        <v>&gt;₹500</v>
      </c>
      <c r="I786" t="s">
        <v>5123</v>
      </c>
      <c r="J786" t="s">
        <v>5124</v>
      </c>
      <c r="K786" t="s">
        <v>5125</v>
      </c>
      <c r="L786" t="s">
        <v>5126</v>
      </c>
      <c r="M786" t="s">
        <v>5127</v>
      </c>
      <c r="N786" t="s">
        <v>5128</v>
      </c>
      <c r="O786" t="s">
        <v>5129</v>
      </c>
      <c r="P786" t="s">
        <v>5130</v>
      </c>
    </row>
    <row r="787" spans="1:16" x14ac:dyDescent="0.4">
      <c r="A787" t="s">
        <v>3343</v>
      </c>
      <c r="B787" t="s">
        <v>3344</v>
      </c>
      <c r="C787" t="s">
        <v>13111</v>
      </c>
      <c r="D787" t="s">
        <v>13201</v>
      </c>
      <c r="E787" s="2" t="s">
        <v>13202</v>
      </c>
      <c r="F787" s="1" t="s">
        <v>13276</v>
      </c>
      <c r="G787" s="4" t="e">
        <f>Table13[[#This Row],[ category]]*#REF!</f>
        <v>#VALUE!</v>
      </c>
      <c r="H787" s="4" t="str" cm="1">
        <f t="array" ref="H787">_xlfn.IFS(
Table13[[#This Row],[sub category]]&lt;200, "&lt;₹200",
Table13[[#This Row],[sub category]] &lt;=500, "₹200–₹500",Table13[[#This Row],[sub category]] &gt;500, "&gt;₹500"
)</f>
        <v>&gt;₹500</v>
      </c>
      <c r="I787" t="s">
        <v>3346</v>
      </c>
      <c r="J787" t="s">
        <v>3347</v>
      </c>
      <c r="K787" t="s">
        <v>3348</v>
      </c>
      <c r="L787" t="s">
        <v>3349</v>
      </c>
      <c r="M787" t="s">
        <v>3350</v>
      </c>
      <c r="N787" t="s">
        <v>3351</v>
      </c>
      <c r="O787" t="s">
        <v>3352</v>
      </c>
      <c r="P787" t="s">
        <v>3353</v>
      </c>
    </row>
    <row r="788" spans="1:16" x14ac:dyDescent="0.4">
      <c r="A788" t="s">
        <v>12914</v>
      </c>
      <c r="B788" t="s">
        <v>12915</v>
      </c>
      <c r="C788" t="s">
        <v>13122</v>
      </c>
      <c r="D788" s="2" t="s">
        <v>13123</v>
      </c>
      <c r="E788" s="2" t="s">
        <v>13301</v>
      </c>
      <c r="F788" s="1" t="s">
        <v>13302</v>
      </c>
      <c r="G788" s="4" t="e">
        <f>Table13[[#This Row],[ category]]*#REF!</f>
        <v>#VALUE!</v>
      </c>
      <c r="H788" s="4" t="str" cm="1">
        <f t="array" ref="H788">_xlfn.IFS(
Table13[[#This Row],[sub category]]&lt;200, "&lt;₹200",
Table13[[#This Row],[sub category]] &lt;=500, "₹200–₹500",Table13[[#This Row],[sub category]] &gt;500, "&gt;₹500"
)</f>
        <v>&gt;₹500</v>
      </c>
      <c r="I788" t="s">
        <v>12916</v>
      </c>
      <c r="J788" t="s">
        <v>12917</v>
      </c>
      <c r="K788" t="s">
        <v>12918</v>
      </c>
      <c r="L788" t="s">
        <v>12919</v>
      </c>
      <c r="M788" t="s">
        <v>12920</v>
      </c>
      <c r="N788" t="s">
        <v>12921</v>
      </c>
      <c r="O788" t="s">
        <v>12922</v>
      </c>
      <c r="P788" t="s">
        <v>12923</v>
      </c>
    </row>
    <row r="789" spans="1:16" x14ac:dyDescent="0.4">
      <c r="A789" t="s">
        <v>1954</v>
      </c>
      <c r="B789" t="s">
        <v>1955</v>
      </c>
      <c r="C789" t="s">
        <v>13111</v>
      </c>
      <c r="D789" t="s">
        <v>13119</v>
      </c>
      <c r="E789" t="s">
        <v>13120</v>
      </c>
      <c r="F789" s="1" t="s">
        <v>13190</v>
      </c>
      <c r="G789" s="4" t="e">
        <f>Table13[[#This Row],[ category]]*#REF!</f>
        <v>#VALUE!</v>
      </c>
      <c r="H789" s="4" t="str" cm="1">
        <f t="array" ref="H789">_xlfn.IFS(
Table13[[#This Row],[sub category]]&lt;200, "&lt;₹200",
Table13[[#This Row],[sub category]] &lt;=500, "₹200–₹500",Table13[[#This Row],[sub category]] &gt;500, "&gt;₹500"
)</f>
        <v>&gt;₹500</v>
      </c>
      <c r="I789" t="s">
        <v>1956</v>
      </c>
      <c r="J789" t="s">
        <v>1957</v>
      </c>
      <c r="K789" t="s">
        <v>1958</v>
      </c>
      <c r="L789" t="s">
        <v>1959</v>
      </c>
      <c r="M789" t="s">
        <v>1960</v>
      </c>
      <c r="N789" t="s">
        <v>1961</v>
      </c>
      <c r="O789" t="s">
        <v>1962</v>
      </c>
      <c r="P789" t="s">
        <v>1963</v>
      </c>
    </row>
    <row r="790" spans="1:16" x14ac:dyDescent="0.4">
      <c r="A790" t="s">
        <v>9921</v>
      </c>
      <c r="B790" t="s">
        <v>9922</v>
      </c>
      <c r="C790" t="s">
        <v>13327</v>
      </c>
      <c r="D790" s="2" t="s">
        <v>13328</v>
      </c>
      <c r="E790" s="2" t="s">
        <v>13329</v>
      </c>
      <c r="F790" s="1" t="s">
        <v>13330</v>
      </c>
      <c r="G790" s="4" t="e">
        <f>Table13[[#This Row],[ category]]*#REF!</f>
        <v>#VALUE!</v>
      </c>
      <c r="H790" s="4" t="str" cm="1">
        <f t="array" ref="H790">_xlfn.IFS(
Table13[[#This Row],[sub category]]&lt;200, "&lt;₹200",
Table13[[#This Row],[sub category]] &lt;=500, "₹200–₹500",Table13[[#This Row],[sub category]] &gt;500, "&gt;₹500"
)</f>
        <v>&gt;₹500</v>
      </c>
      <c r="I790" t="s">
        <v>9924</v>
      </c>
      <c r="J790" t="s">
        <v>9925</v>
      </c>
      <c r="K790" t="s">
        <v>9926</v>
      </c>
      <c r="L790" t="s">
        <v>9927</v>
      </c>
      <c r="M790" t="s">
        <v>9928</v>
      </c>
      <c r="N790" t="s">
        <v>9929</v>
      </c>
      <c r="O790" t="s">
        <v>9930</v>
      </c>
      <c r="P790" t="s">
        <v>9931</v>
      </c>
    </row>
    <row r="791" spans="1:16" x14ac:dyDescent="0.4">
      <c r="A791" t="s">
        <v>7014</v>
      </c>
      <c r="B791" t="s">
        <v>7015</v>
      </c>
      <c r="C791" t="s">
        <v>13107</v>
      </c>
      <c r="D791" s="2" t="s">
        <v>13114</v>
      </c>
      <c r="E791" s="2" t="s">
        <v>13265</v>
      </c>
      <c r="F791" s="1"/>
      <c r="G791" s="4" t="e">
        <f>Table13[[#This Row],[ category]]*#REF!</f>
        <v>#VALUE!</v>
      </c>
      <c r="H791" s="4" t="str" cm="1">
        <f t="array" ref="H791">_xlfn.IFS(
Table13[[#This Row],[sub category]]&lt;200, "&lt;₹200",
Table13[[#This Row],[sub category]] &lt;=500, "₹200–₹500",Table13[[#This Row],[sub category]] &gt;500, "&gt;₹500"
)</f>
        <v>&gt;₹500</v>
      </c>
      <c r="I791" t="s">
        <v>7016</v>
      </c>
      <c r="J791" t="s">
        <v>7017</v>
      </c>
      <c r="K791" t="s">
        <v>7018</v>
      </c>
      <c r="L791" t="s">
        <v>7019</v>
      </c>
      <c r="M791" t="s">
        <v>7020</v>
      </c>
      <c r="N791" t="s">
        <v>7021</v>
      </c>
      <c r="O791" t="s">
        <v>7022</v>
      </c>
      <c r="P791" t="s">
        <v>7023</v>
      </c>
    </row>
    <row r="792" spans="1:16" x14ac:dyDescent="0.4">
      <c r="A792" t="s">
        <v>7162</v>
      </c>
      <c r="B792" t="s">
        <v>7163</v>
      </c>
      <c r="C792" t="s">
        <v>13111</v>
      </c>
      <c r="D792" t="s">
        <v>13198</v>
      </c>
      <c r="E792" s="2" t="s">
        <v>13199</v>
      </c>
      <c r="F792" s="1" t="s">
        <v>13216</v>
      </c>
      <c r="G792" s="4" t="e">
        <f>Table13[[#This Row],[ category]]*#REF!</f>
        <v>#VALUE!</v>
      </c>
      <c r="H792" s="4" t="str" cm="1">
        <f t="array" ref="H792">_xlfn.IFS(
Table13[[#This Row],[sub category]]&lt;200, "&lt;₹200",
Table13[[#This Row],[sub category]] &lt;=500, "₹200–₹500",Table13[[#This Row],[sub category]] &gt;500, "&gt;₹500"
)</f>
        <v>&gt;₹500</v>
      </c>
      <c r="I792" t="s">
        <v>7164</v>
      </c>
      <c r="J792" t="s">
        <v>7165</v>
      </c>
      <c r="K792" t="s">
        <v>7166</v>
      </c>
      <c r="L792" t="s">
        <v>7167</v>
      </c>
      <c r="M792" t="s">
        <v>7168</v>
      </c>
      <c r="N792" t="s">
        <v>7169</v>
      </c>
      <c r="O792" t="s">
        <v>7170</v>
      </c>
      <c r="P792" t="s">
        <v>7171</v>
      </c>
    </row>
    <row r="793" spans="1:16" x14ac:dyDescent="0.4">
      <c r="A793" t="s">
        <v>9673</v>
      </c>
      <c r="B793" t="s">
        <v>9674</v>
      </c>
      <c r="C793" t="s">
        <v>13122</v>
      </c>
      <c r="D793" t="s">
        <v>13123</v>
      </c>
      <c r="E793" t="s">
        <v>13124</v>
      </c>
      <c r="F793" s="1" t="s">
        <v>13266</v>
      </c>
      <c r="G793" s="4" t="e">
        <f>Table13[[#This Row],[ category]]*#REF!</f>
        <v>#VALUE!</v>
      </c>
      <c r="H793" s="4" t="str" cm="1">
        <f t="array" ref="H793">_xlfn.IFS(
Table13[[#This Row],[sub category]]&lt;200, "&lt;₹200",
Table13[[#This Row],[sub category]] &lt;=500, "₹200–₹500",Table13[[#This Row],[sub category]] &gt;500, "&gt;₹500"
)</f>
        <v>&gt;₹500</v>
      </c>
      <c r="I793" t="s">
        <v>9675</v>
      </c>
      <c r="J793" t="s">
        <v>9676</v>
      </c>
      <c r="K793" t="s">
        <v>9677</v>
      </c>
      <c r="L793" t="s">
        <v>9678</v>
      </c>
      <c r="M793" t="s">
        <v>9679</v>
      </c>
      <c r="N793" t="s">
        <v>9680</v>
      </c>
      <c r="O793" t="s">
        <v>9681</v>
      </c>
      <c r="P793" t="s">
        <v>9682</v>
      </c>
    </row>
    <row r="794" spans="1:16" x14ac:dyDescent="0.4">
      <c r="A794" t="s">
        <v>9446</v>
      </c>
      <c r="B794" t="s">
        <v>9447</v>
      </c>
      <c r="C794" t="s">
        <v>13122</v>
      </c>
      <c r="D794" s="2" t="s">
        <v>13123</v>
      </c>
      <c r="E794" s="2" t="s">
        <v>13124</v>
      </c>
      <c r="F794" s="1" t="s">
        <v>13186</v>
      </c>
      <c r="G794" s="4" t="e">
        <f>Table13[[#This Row],[ category]]*#REF!</f>
        <v>#VALUE!</v>
      </c>
      <c r="H794" s="4" t="str" cm="1">
        <f t="array" ref="H794">_xlfn.IFS(
Table13[[#This Row],[sub category]]&lt;200, "&lt;₹200",
Table13[[#This Row],[sub category]] &lt;=500, "₹200–₹500",Table13[[#This Row],[sub category]] &gt;500, "&gt;₹500"
)</f>
        <v>&gt;₹500</v>
      </c>
      <c r="I794" t="s">
        <v>9448</v>
      </c>
      <c r="J794" t="s">
        <v>9449</v>
      </c>
      <c r="K794" t="s">
        <v>9450</v>
      </c>
      <c r="L794" t="s">
        <v>9451</v>
      </c>
      <c r="M794" t="s">
        <v>9452</v>
      </c>
      <c r="N794" t="s">
        <v>9453</v>
      </c>
      <c r="O794" t="s">
        <v>9454</v>
      </c>
      <c r="P794" t="s">
        <v>9455</v>
      </c>
    </row>
    <row r="795" spans="1:16" x14ac:dyDescent="0.4">
      <c r="A795" t="s">
        <v>4064</v>
      </c>
      <c r="B795" t="s">
        <v>4065</v>
      </c>
      <c r="C795" t="s">
        <v>13111</v>
      </c>
      <c r="D795" t="s">
        <v>13201</v>
      </c>
      <c r="E795" t="s">
        <v>13202</v>
      </c>
      <c r="F795" s="1" t="s">
        <v>13210</v>
      </c>
      <c r="G795" s="4" t="e">
        <f>Table13[[#This Row],[ category]]*#REF!</f>
        <v>#VALUE!</v>
      </c>
      <c r="H795" s="4" t="str" cm="1">
        <f t="array" ref="H795">_xlfn.IFS(
Table13[[#This Row],[sub category]]&lt;200, "&lt;₹200",
Table13[[#This Row],[sub category]] &lt;=500, "₹200–₹500",Table13[[#This Row],[sub category]] &gt;500, "&gt;₹500"
)</f>
        <v>&gt;₹500</v>
      </c>
      <c r="I795" t="s">
        <v>4066</v>
      </c>
      <c r="J795" t="s">
        <v>4067</v>
      </c>
      <c r="K795" t="s">
        <v>4068</v>
      </c>
      <c r="L795" t="s">
        <v>4069</v>
      </c>
      <c r="M795" t="s">
        <v>4070</v>
      </c>
      <c r="N795" t="s">
        <v>4071</v>
      </c>
      <c r="O795" t="s">
        <v>4072</v>
      </c>
      <c r="P795" t="s">
        <v>4073</v>
      </c>
    </row>
    <row r="796" spans="1:16" x14ac:dyDescent="0.4">
      <c r="A796" t="s">
        <v>808</v>
      </c>
      <c r="B796" t="s">
        <v>809</v>
      </c>
      <c r="C796" t="s">
        <v>13111</v>
      </c>
      <c r="D796" s="2" t="s">
        <v>13119</v>
      </c>
      <c r="E796" s="2" t="s">
        <v>13236</v>
      </c>
      <c r="F796" s="1" t="s">
        <v>13297</v>
      </c>
      <c r="G796" s="4" t="e">
        <f>Table13[[#This Row],[ category]]*#REF!</f>
        <v>#VALUE!</v>
      </c>
      <c r="H796" s="4" t="str" cm="1">
        <f t="array" ref="H796">_xlfn.IFS(
Table13[[#This Row],[sub category]]&lt;200, "&lt;₹200",
Table13[[#This Row],[sub category]] &lt;=500, "₹200–₹500",Table13[[#This Row],[sub category]] &gt;500, "&gt;₹500"
)</f>
        <v>&gt;₹500</v>
      </c>
      <c r="I796" t="s">
        <v>810</v>
      </c>
      <c r="J796" t="s">
        <v>579</v>
      </c>
      <c r="K796" t="s">
        <v>580</v>
      </c>
      <c r="L796" t="s">
        <v>581</v>
      </c>
      <c r="M796" t="s">
        <v>582</v>
      </c>
      <c r="N796" t="s">
        <v>583</v>
      </c>
      <c r="O796" t="s">
        <v>811</v>
      </c>
      <c r="P796" t="s">
        <v>812</v>
      </c>
    </row>
    <row r="797" spans="1:16" x14ac:dyDescent="0.4">
      <c r="A797" t="s">
        <v>2427</v>
      </c>
      <c r="B797" t="s">
        <v>2428</v>
      </c>
      <c r="C797" t="s">
        <v>13111</v>
      </c>
      <c r="D797" s="2" t="s">
        <v>13119</v>
      </c>
      <c r="E797" s="2" t="s">
        <v>13236</v>
      </c>
      <c r="F797" s="1" t="s">
        <v>13297</v>
      </c>
      <c r="G797" s="4" t="e">
        <f>Table13[[#This Row],[ category]]*#REF!</f>
        <v>#VALUE!</v>
      </c>
      <c r="H797" s="4" t="str" cm="1">
        <f t="array" ref="H797">_xlfn.IFS(
Table13[[#This Row],[sub category]]&lt;200, "&lt;₹200",
Table13[[#This Row],[sub category]] &lt;=500, "₹200–₹500",Table13[[#This Row],[sub category]] &gt;500, "&gt;₹500"
)</f>
        <v>&gt;₹500</v>
      </c>
      <c r="I797" t="s">
        <v>2429</v>
      </c>
      <c r="J797" t="s">
        <v>579</v>
      </c>
      <c r="K797" t="s">
        <v>580</v>
      </c>
      <c r="L797" t="s">
        <v>581</v>
      </c>
      <c r="M797" t="s">
        <v>582</v>
      </c>
      <c r="N797" t="s">
        <v>583</v>
      </c>
      <c r="O797" t="s">
        <v>2430</v>
      </c>
      <c r="P797" t="s">
        <v>2431</v>
      </c>
    </row>
    <row r="798" spans="1:16" x14ac:dyDescent="0.4">
      <c r="A798" t="s">
        <v>3938</v>
      </c>
      <c r="B798" t="s">
        <v>3939</v>
      </c>
      <c r="C798" t="s">
        <v>13111</v>
      </c>
      <c r="D798" t="s">
        <v>13201</v>
      </c>
      <c r="E798" t="s">
        <v>13202</v>
      </c>
      <c r="F798" s="1" t="s">
        <v>13267</v>
      </c>
      <c r="G798" s="4" t="e">
        <f>Table13[[#This Row],[ category]]*#REF!</f>
        <v>#VALUE!</v>
      </c>
      <c r="H798" s="4" t="str" cm="1">
        <f t="array" ref="H798">_xlfn.IFS(
Table13[[#This Row],[sub category]]&lt;200, "&lt;₹200",
Table13[[#This Row],[sub category]] &lt;=500, "₹200–₹500",Table13[[#This Row],[sub category]] &gt;500, "&gt;₹500"
)</f>
        <v>&gt;₹500</v>
      </c>
      <c r="I798" t="s">
        <v>3941</v>
      </c>
      <c r="J798" t="s">
        <v>3942</v>
      </c>
      <c r="K798" t="s">
        <v>3943</v>
      </c>
      <c r="L798" t="s">
        <v>3944</v>
      </c>
      <c r="M798" t="s">
        <v>3945</v>
      </c>
      <c r="N798" t="s">
        <v>3946</v>
      </c>
      <c r="O798" t="s">
        <v>3947</v>
      </c>
      <c r="P798" t="s">
        <v>3948</v>
      </c>
    </row>
    <row r="799" spans="1:16" x14ac:dyDescent="0.4">
      <c r="A799" t="s">
        <v>12673</v>
      </c>
      <c r="B799" t="s">
        <v>12674</v>
      </c>
      <c r="C799" t="s">
        <v>13122</v>
      </c>
      <c r="D799" s="2" t="s">
        <v>13123</v>
      </c>
      <c r="E799" s="2" t="s">
        <v>13131</v>
      </c>
      <c r="F799" s="1" t="s">
        <v>13171</v>
      </c>
      <c r="G799" s="4" t="e">
        <f>Table13[[#This Row],[ category]]*#REF!</f>
        <v>#VALUE!</v>
      </c>
      <c r="H799" s="4" t="str" cm="1">
        <f t="array" ref="H799">_xlfn.IFS(
Table13[[#This Row],[sub category]]&lt;200, "&lt;₹200",
Table13[[#This Row],[sub category]] &lt;=500, "₹200–₹500",Table13[[#This Row],[sub category]] &gt;500, "&gt;₹500"
)</f>
        <v>&gt;₹500</v>
      </c>
      <c r="I799" t="s">
        <v>12675</v>
      </c>
      <c r="J799" t="s">
        <v>12676</v>
      </c>
      <c r="K799" t="s">
        <v>12677</v>
      </c>
      <c r="L799" t="s">
        <v>12678</v>
      </c>
      <c r="M799" t="s">
        <v>12679</v>
      </c>
      <c r="N799" t="s">
        <v>12680</v>
      </c>
      <c r="O799" t="s">
        <v>12681</v>
      </c>
      <c r="P799" t="s">
        <v>12682</v>
      </c>
    </row>
    <row r="800" spans="1:16" x14ac:dyDescent="0.4">
      <c r="A800" t="s">
        <v>5201</v>
      </c>
      <c r="B800" t="s">
        <v>5202</v>
      </c>
      <c r="C800" t="s">
        <v>13111</v>
      </c>
      <c r="D800" s="2" t="s">
        <v>13198</v>
      </c>
      <c r="E800" s="2" t="s">
        <v>13199</v>
      </c>
      <c r="F800" s="1" t="s">
        <v>13216</v>
      </c>
      <c r="G800" s="4" t="e">
        <f>Table13[[#This Row],[ category]]*#REF!</f>
        <v>#VALUE!</v>
      </c>
      <c r="H800" s="4" t="str" cm="1">
        <f t="array" ref="H800">_xlfn.IFS(
Table13[[#This Row],[sub category]]&lt;200, "&lt;₹200",
Table13[[#This Row],[sub category]] &lt;=500, "₹200–₹500",Table13[[#This Row],[sub category]] &gt;500, "&gt;₹500"
)</f>
        <v>&gt;₹500</v>
      </c>
      <c r="I800" t="s">
        <v>5203</v>
      </c>
      <c r="J800" t="s">
        <v>5204</v>
      </c>
      <c r="K800" t="s">
        <v>5205</v>
      </c>
      <c r="L800" t="s">
        <v>5206</v>
      </c>
      <c r="M800" t="s">
        <v>5207</v>
      </c>
      <c r="N800" t="s">
        <v>5208</v>
      </c>
      <c r="O800" t="s">
        <v>5209</v>
      </c>
      <c r="P800" t="s">
        <v>5210</v>
      </c>
    </row>
    <row r="801" spans="1:16" x14ac:dyDescent="0.4">
      <c r="A801" t="s">
        <v>867</v>
      </c>
      <c r="B801" t="s">
        <v>868</v>
      </c>
      <c r="C801" t="s">
        <v>13107</v>
      </c>
      <c r="D801" t="s">
        <v>13108</v>
      </c>
      <c r="E801" t="s">
        <v>13109</v>
      </c>
      <c r="F801" s="1" t="s">
        <v>13110</v>
      </c>
      <c r="G801" s="4" t="e">
        <f>Table13[[#This Row],[ category]]*#REF!</f>
        <v>#VALUE!</v>
      </c>
      <c r="H801" s="4" t="str" cm="1">
        <f t="array" ref="H801">_xlfn.IFS(
Table13[[#This Row],[sub category]]&lt;200, "&lt;₹200",
Table13[[#This Row],[sub category]] &lt;=500, "₹200–₹500",Table13[[#This Row],[sub category]] &gt;500, "&gt;₹500"
)</f>
        <v>&gt;₹500</v>
      </c>
      <c r="I801" t="s">
        <v>869</v>
      </c>
      <c r="J801" t="s">
        <v>870</v>
      </c>
      <c r="K801" t="s">
        <v>871</v>
      </c>
      <c r="L801" t="s">
        <v>872</v>
      </c>
      <c r="M801" t="s">
        <v>873</v>
      </c>
      <c r="N801" t="s">
        <v>874</v>
      </c>
      <c r="O801" t="s">
        <v>875</v>
      </c>
      <c r="P801" t="s">
        <v>876</v>
      </c>
    </row>
    <row r="802" spans="1:16" x14ac:dyDescent="0.4">
      <c r="A802" t="s">
        <v>877</v>
      </c>
      <c r="B802" t="s">
        <v>878</v>
      </c>
      <c r="C802" t="s">
        <v>13111</v>
      </c>
      <c r="D802" t="s">
        <v>13119</v>
      </c>
      <c r="E802" t="s">
        <v>13120</v>
      </c>
      <c r="F802" s="1" t="s">
        <v>13190</v>
      </c>
      <c r="G802" s="4" t="e">
        <f>Table13[[#This Row],[ category]]*#REF!</f>
        <v>#VALUE!</v>
      </c>
      <c r="H802" s="4" t="str" cm="1">
        <f t="array" ref="H802">_xlfn.IFS(
Table13[[#This Row],[sub category]]&lt;200, "&lt;₹200",
Table13[[#This Row],[sub category]] &lt;=500, "₹200–₹500",Table13[[#This Row],[sub category]] &gt;500, "&gt;₹500"
)</f>
        <v>&gt;₹500</v>
      </c>
      <c r="I802" t="s">
        <v>879</v>
      </c>
      <c r="J802" t="s">
        <v>880</v>
      </c>
      <c r="K802" t="s">
        <v>881</v>
      </c>
      <c r="L802" t="s">
        <v>882</v>
      </c>
      <c r="M802" t="s">
        <v>883</v>
      </c>
      <c r="N802" t="s">
        <v>884</v>
      </c>
      <c r="O802" t="s">
        <v>885</v>
      </c>
      <c r="P802" t="s">
        <v>886</v>
      </c>
    </row>
    <row r="803" spans="1:16" x14ac:dyDescent="0.4">
      <c r="A803" t="s">
        <v>2632</v>
      </c>
      <c r="B803" t="s">
        <v>2633</v>
      </c>
      <c r="C803" t="s">
        <v>13107</v>
      </c>
      <c r="D803" t="s">
        <v>13114</v>
      </c>
      <c r="E803" t="s">
        <v>13130</v>
      </c>
      <c r="F803" s="1" t="s">
        <v>13121</v>
      </c>
      <c r="G803" s="4" t="e">
        <f>Table13[[#This Row],[ category]]*#REF!</f>
        <v>#VALUE!</v>
      </c>
      <c r="H803" s="4" t="str" cm="1">
        <f t="array" ref="H803">_xlfn.IFS(
Table13[[#This Row],[sub category]]&lt;200, "&lt;₹200",
Table13[[#This Row],[sub category]] &lt;=500, "₹200–₹500",Table13[[#This Row],[sub category]] &gt;500, "&gt;₹500"
)</f>
        <v>&gt;₹500</v>
      </c>
      <c r="I803" t="s">
        <v>2634</v>
      </c>
      <c r="J803" t="s">
        <v>2635</v>
      </c>
      <c r="K803" t="s">
        <v>2636</v>
      </c>
      <c r="L803" t="s">
        <v>2637</v>
      </c>
      <c r="M803" t="s">
        <v>2638</v>
      </c>
      <c r="N803" t="s">
        <v>2639</v>
      </c>
      <c r="O803" t="s">
        <v>2640</v>
      </c>
      <c r="P803" t="s">
        <v>2641</v>
      </c>
    </row>
    <row r="804" spans="1:16" x14ac:dyDescent="0.4">
      <c r="A804" t="s">
        <v>11706</v>
      </c>
      <c r="B804" t="s">
        <v>11707</v>
      </c>
      <c r="C804" t="s">
        <v>13122</v>
      </c>
      <c r="D804" t="s">
        <v>13123</v>
      </c>
      <c r="E804" s="2" t="s">
        <v>13131</v>
      </c>
      <c r="F804" s="1" t="s">
        <v>13132</v>
      </c>
      <c r="G804" s="4" t="e">
        <f>Table13[[#This Row],[ category]]*#REF!</f>
        <v>#VALUE!</v>
      </c>
      <c r="H804" s="4" t="str" cm="1">
        <f t="array" ref="H804">_xlfn.IFS(
Table13[[#This Row],[sub category]]&lt;200, "&lt;₹200",
Table13[[#This Row],[sub category]] &lt;=500, "₹200–₹500",Table13[[#This Row],[sub category]] &gt;500, "&gt;₹500"
)</f>
        <v>&gt;₹500</v>
      </c>
      <c r="I804" t="s">
        <v>11708</v>
      </c>
      <c r="J804" t="s">
        <v>11709</v>
      </c>
      <c r="K804" t="s">
        <v>11710</v>
      </c>
      <c r="L804" t="s">
        <v>11711</v>
      </c>
      <c r="M804" t="s">
        <v>11712</v>
      </c>
      <c r="N804" t="s">
        <v>11713</v>
      </c>
      <c r="O804" t="s">
        <v>11714</v>
      </c>
      <c r="P804" t="s">
        <v>11715</v>
      </c>
    </row>
    <row r="805" spans="1:16" x14ac:dyDescent="0.4">
      <c r="A805" t="s">
        <v>9272</v>
      </c>
      <c r="B805" t="s">
        <v>9273</v>
      </c>
      <c r="C805" t="s">
        <v>13122</v>
      </c>
      <c r="D805" t="s">
        <v>13123</v>
      </c>
      <c r="E805" s="2" t="s">
        <v>13124</v>
      </c>
      <c r="F805" s="1" t="s">
        <v>13205</v>
      </c>
      <c r="G805" s="4" t="e">
        <f>Table13[[#This Row],[ category]]*#REF!</f>
        <v>#VALUE!</v>
      </c>
      <c r="H805" s="4" t="str" cm="1">
        <f t="array" ref="H805">_xlfn.IFS(
Table13[[#This Row],[sub category]]&lt;200, "&lt;₹200",
Table13[[#This Row],[sub category]] &lt;=500, "₹200–₹500",Table13[[#This Row],[sub category]] &gt;500, "&gt;₹500"
)</f>
        <v>&gt;₹500</v>
      </c>
      <c r="I805" t="s">
        <v>9274</v>
      </c>
      <c r="J805" t="s">
        <v>9275</v>
      </c>
      <c r="K805" t="s">
        <v>9276</v>
      </c>
      <c r="L805" t="s">
        <v>9277</v>
      </c>
      <c r="M805" t="s">
        <v>9278</v>
      </c>
      <c r="N805" t="s">
        <v>9279</v>
      </c>
      <c r="O805" t="s">
        <v>9280</v>
      </c>
      <c r="P805" t="s">
        <v>9281</v>
      </c>
    </row>
    <row r="806" spans="1:16" x14ac:dyDescent="0.4">
      <c r="A806" t="s">
        <v>4122</v>
      </c>
      <c r="B806" t="s">
        <v>4123</v>
      </c>
      <c r="C806" t="s">
        <v>13111</v>
      </c>
      <c r="D806" s="2" t="s">
        <v>13293</v>
      </c>
      <c r="E806" s="2" t="s">
        <v>13294</v>
      </c>
      <c r="F806" s="1"/>
      <c r="G806" s="4" t="e">
        <f>Table13[[#This Row],[ category]]*#REF!</f>
        <v>#VALUE!</v>
      </c>
      <c r="H806" s="4" t="str" cm="1">
        <f t="array" ref="H806">_xlfn.IFS(
Table13[[#This Row],[sub category]]&lt;200, "&lt;₹200",
Table13[[#This Row],[sub category]] &lt;=500, "₹200–₹500",Table13[[#This Row],[sub category]] &gt;500, "&gt;₹500"
)</f>
        <v>&gt;₹500</v>
      </c>
      <c r="I806" t="s">
        <v>4124</v>
      </c>
      <c r="J806" t="s">
        <v>4125</v>
      </c>
      <c r="K806" t="s">
        <v>4126</v>
      </c>
      <c r="L806" t="s">
        <v>4127</v>
      </c>
      <c r="M806" t="s">
        <v>4128</v>
      </c>
      <c r="N806" t="s">
        <v>4129</v>
      </c>
      <c r="O806" t="s">
        <v>4130</v>
      </c>
      <c r="P806" t="s">
        <v>4131</v>
      </c>
    </row>
    <row r="807" spans="1:16" x14ac:dyDescent="0.4">
      <c r="A807" t="s">
        <v>6081</v>
      </c>
      <c r="B807" t="s">
        <v>6082</v>
      </c>
      <c r="C807" t="s">
        <v>13107</v>
      </c>
      <c r="D807" t="s">
        <v>13114</v>
      </c>
      <c r="E807" t="s">
        <v>13239</v>
      </c>
      <c r="F807" s="1" t="s">
        <v>13331</v>
      </c>
      <c r="G807" s="4" t="e">
        <f>Table13[[#This Row],[ category]]*#REF!</f>
        <v>#VALUE!</v>
      </c>
      <c r="H807" s="4" t="str" cm="1">
        <f t="array" ref="H807">_xlfn.IFS(
Table13[[#This Row],[sub category]]&lt;200, "&lt;₹200",
Table13[[#This Row],[sub category]] &lt;=500, "₹200–₹500",Table13[[#This Row],[sub category]] &gt;500, "&gt;₹500"
)</f>
        <v>&gt;₹500</v>
      </c>
      <c r="I807" t="s">
        <v>6083</v>
      </c>
      <c r="J807" t="s">
        <v>6084</v>
      </c>
      <c r="K807" t="s">
        <v>6085</v>
      </c>
      <c r="L807" t="s">
        <v>6086</v>
      </c>
      <c r="M807" t="s">
        <v>6087</v>
      </c>
      <c r="N807" t="s">
        <v>6088</v>
      </c>
      <c r="O807" t="s">
        <v>6089</v>
      </c>
      <c r="P807" t="s">
        <v>6090</v>
      </c>
    </row>
    <row r="808" spans="1:16" x14ac:dyDescent="0.4">
      <c r="A808" t="s">
        <v>10061</v>
      </c>
      <c r="B808" t="s">
        <v>10062</v>
      </c>
      <c r="C808" t="s">
        <v>13122</v>
      </c>
      <c r="D808" t="s">
        <v>13123</v>
      </c>
      <c r="E808" s="2" t="s">
        <v>13124</v>
      </c>
      <c r="F808" s="1" t="s">
        <v>13186</v>
      </c>
      <c r="G808" s="4" t="e">
        <f>Table13[[#This Row],[ category]]*#REF!</f>
        <v>#VALUE!</v>
      </c>
      <c r="H808" s="4" t="str" cm="1">
        <f t="array" ref="H808">_xlfn.IFS(
Table13[[#This Row],[sub category]]&lt;200, "&lt;₹200",
Table13[[#This Row],[sub category]] &lt;=500, "₹200–₹500",Table13[[#This Row],[sub category]] &gt;500, "&gt;₹500"
)</f>
        <v>&gt;₹500</v>
      </c>
      <c r="I808" t="s">
        <v>10063</v>
      </c>
      <c r="J808" t="s">
        <v>10064</v>
      </c>
      <c r="K808" t="s">
        <v>10065</v>
      </c>
      <c r="L808" t="s">
        <v>10066</v>
      </c>
      <c r="M808" t="s">
        <v>10067</v>
      </c>
      <c r="N808" t="s">
        <v>10068</v>
      </c>
      <c r="O808" t="s">
        <v>10069</v>
      </c>
      <c r="P808" t="s">
        <v>10070</v>
      </c>
    </row>
    <row r="809" spans="1:16" x14ac:dyDescent="0.4">
      <c r="A809" t="s">
        <v>7603</v>
      </c>
      <c r="B809" t="s">
        <v>7604</v>
      </c>
      <c r="C809" t="s">
        <v>13111</v>
      </c>
      <c r="D809" s="2" t="s">
        <v>13293</v>
      </c>
      <c r="E809" s="2" t="s">
        <v>13294</v>
      </c>
      <c r="F809" s="1"/>
      <c r="G809" s="4" t="e">
        <f>Table13[[#This Row],[ category]]*#REF!</f>
        <v>#VALUE!</v>
      </c>
      <c r="H809" s="4" t="str" cm="1">
        <f t="array" ref="H809">_xlfn.IFS(
Table13[[#This Row],[sub category]]&lt;200, "&lt;₹200",
Table13[[#This Row],[sub category]] &lt;=500, "₹200–₹500",Table13[[#This Row],[sub category]] &gt;500, "&gt;₹500"
)</f>
        <v>&gt;₹500</v>
      </c>
      <c r="I809" t="s">
        <v>7605</v>
      </c>
      <c r="J809" t="s">
        <v>4416</v>
      </c>
      <c r="K809" t="s">
        <v>4417</v>
      </c>
      <c r="L809" t="s">
        <v>4418</v>
      </c>
      <c r="M809" t="s">
        <v>4419</v>
      </c>
      <c r="N809" t="s">
        <v>4420</v>
      </c>
      <c r="O809" t="s">
        <v>7606</v>
      </c>
      <c r="P809" t="s">
        <v>7607</v>
      </c>
    </row>
    <row r="810" spans="1:16" x14ac:dyDescent="0.4">
      <c r="A810" t="s">
        <v>272</v>
      </c>
      <c r="B810" t="s">
        <v>273</v>
      </c>
      <c r="C810" t="s">
        <v>13107</v>
      </c>
      <c r="D810" t="s">
        <v>13114</v>
      </c>
      <c r="E810" t="s">
        <v>13130</v>
      </c>
      <c r="F810" s="1" t="s">
        <v>13121</v>
      </c>
      <c r="G810" s="4" t="e">
        <f>Table13[[#This Row],[ category]]*#REF!</f>
        <v>#VALUE!</v>
      </c>
      <c r="H810" s="4" t="str" cm="1">
        <f t="array" ref="H810">_xlfn.IFS(
Table13[[#This Row],[sub category]]&lt;200, "&lt;₹200",
Table13[[#This Row],[sub category]] &lt;=500, "₹200–₹500",Table13[[#This Row],[sub category]] &gt;500, "&gt;₹500"
)</f>
        <v>&gt;₹500</v>
      </c>
      <c r="I810" t="s">
        <v>274</v>
      </c>
      <c r="J810" t="s">
        <v>275</v>
      </c>
      <c r="K810" t="s">
        <v>276</v>
      </c>
      <c r="L810" t="s">
        <v>277</v>
      </c>
      <c r="M810" t="s">
        <v>278</v>
      </c>
      <c r="N810" t="s">
        <v>279</v>
      </c>
      <c r="O810" t="s">
        <v>280</v>
      </c>
      <c r="P810" t="s">
        <v>281</v>
      </c>
    </row>
    <row r="811" spans="1:16" x14ac:dyDescent="0.4">
      <c r="A811" t="s">
        <v>6782</v>
      </c>
      <c r="B811" t="s">
        <v>6783</v>
      </c>
      <c r="C811" t="s">
        <v>13107</v>
      </c>
      <c r="D811" s="2" t="s">
        <v>13117</v>
      </c>
      <c r="E811" s="2" t="s">
        <v>13235</v>
      </c>
      <c r="F811" s="1"/>
      <c r="G811" s="4" t="e">
        <f>Table13[[#This Row],[ category]]*#REF!</f>
        <v>#VALUE!</v>
      </c>
      <c r="H811" s="4" t="str" cm="1">
        <f t="array" ref="H811">_xlfn.IFS(
Table13[[#This Row],[sub category]]&lt;200, "&lt;₹200",
Table13[[#This Row],[sub category]] &lt;=500, "₹200–₹500",Table13[[#This Row],[sub category]] &gt;500, "&gt;₹500"
)</f>
        <v>&gt;₹500</v>
      </c>
      <c r="I811" t="s">
        <v>6784</v>
      </c>
      <c r="J811" t="s">
        <v>6785</v>
      </c>
      <c r="K811" t="s">
        <v>6786</v>
      </c>
      <c r="L811" t="s">
        <v>6787</v>
      </c>
      <c r="M811" t="s">
        <v>6788</v>
      </c>
      <c r="N811" t="s">
        <v>6789</v>
      </c>
      <c r="O811" t="s">
        <v>6790</v>
      </c>
      <c r="P811" t="s">
        <v>6791</v>
      </c>
    </row>
    <row r="812" spans="1:16" x14ac:dyDescent="0.4">
      <c r="A812" t="s">
        <v>3431</v>
      </c>
      <c r="B812" t="s">
        <v>3432</v>
      </c>
      <c r="C812" t="s">
        <v>13111</v>
      </c>
      <c r="D812" t="s">
        <v>13201</v>
      </c>
      <c r="E812" s="2" t="s">
        <v>13202</v>
      </c>
      <c r="F812" s="1" t="s">
        <v>13276</v>
      </c>
      <c r="G812" s="4" t="e">
        <f>Table13[[#This Row],[ category]]*#REF!</f>
        <v>#VALUE!</v>
      </c>
      <c r="H812" s="4" t="str" cm="1">
        <f t="array" ref="H812">_xlfn.IFS(
Table13[[#This Row],[sub category]]&lt;200, "&lt;₹200",
Table13[[#This Row],[sub category]] &lt;=500, "₹200–₹500",Table13[[#This Row],[sub category]] &gt;500, "&gt;₹500"
)</f>
        <v>&gt;₹500</v>
      </c>
      <c r="I812" t="s">
        <v>3434</v>
      </c>
      <c r="J812" t="s">
        <v>3435</v>
      </c>
      <c r="K812" t="s">
        <v>3436</v>
      </c>
      <c r="L812" t="s">
        <v>3437</v>
      </c>
      <c r="M812" t="s">
        <v>3438</v>
      </c>
      <c r="N812" t="s">
        <v>13037</v>
      </c>
      <c r="O812" t="s">
        <v>3439</v>
      </c>
      <c r="P812" t="s">
        <v>3440</v>
      </c>
    </row>
    <row r="813" spans="1:16" x14ac:dyDescent="0.4">
      <c r="A813" t="s">
        <v>1833</v>
      </c>
      <c r="B813" t="s">
        <v>1834</v>
      </c>
      <c r="C813" t="s">
        <v>13107</v>
      </c>
      <c r="D813" t="s">
        <v>13114</v>
      </c>
      <c r="E813" t="s">
        <v>13130</v>
      </c>
      <c r="F813" s="1" t="s">
        <v>13121</v>
      </c>
      <c r="G813" s="4" t="e">
        <f>Table13[[#This Row],[ category]]*#REF!</f>
        <v>#VALUE!</v>
      </c>
      <c r="H813" s="4" t="str" cm="1">
        <f t="array" ref="H813">_xlfn.IFS(
Table13[[#This Row],[sub category]]&lt;200, "&lt;₹200",
Table13[[#This Row],[sub category]] &lt;=500, "₹200–₹500",Table13[[#This Row],[sub category]] &gt;500, "&gt;₹500"
)</f>
        <v>&gt;₹500</v>
      </c>
      <c r="I813" t="s">
        <v>1835</v>
      </c>
      <c r="J813" t="s">
        <v>1836</v>
      </c>
      <c r="K813" t="s">
        <v>1837</v>
      </c>
      <c r="L813" t="s">
        <v>1838</v>
      </c>
      <c r="M813" t="s">
        <v>1839</v>
      </c>
      <c r="N813" t="s">
        <v>1840</v>
      </c>
      <c r="O813" t="s">
        <v>1841</v>
      </c>
      <c r="P813" t="s">
        <v>1842</v>
      </c>
    </row>
    <row r="814" spans="1:16" x14ac:dyDescent="0.4">
      <c r="A814" t="s">
        <v>2871</v>
      </c>
      <c r="B814" t="s">
        <v>2872</v>
      </c>
      <c r="C814" t="s">
        <v>13111</v>
      </c>
      <c r="D814" s="2" t="s">
        <v>13119</v>
      </c>
      <c r="E814" s="2" t="s">
        <v>13236</v>
      </c>
      <c r="F814" s="1" t="s">
        <v>13297</v>
      </c>
      <c r="G814" s="4" t="e">
        <f>Table13[[#This Row],[ category]]*#REF!</f>
        <v>#VALUE!</v>
      </c>
      <c r="H814" s="4" t="str" cm="1">
        <f t="array" ref="H814">_xlfn.IFS(
Table13[[#This Row],[sub category]]&lt;200, "&lt;₹200",
Table13[[#This Row],[sub category]] &lt;=500, "₹200–₹500",Table13[[#This Row],[sub category]] &gt;500, "&gt;₹500"
)</f>
        <v>&gt;₹500</v>
      </c>
      <c r="I814" t="s">
        <v>2873</v>
      </c>
      <c r="J814" t="s">
        <v>1911</v>
      </c>
      <c r="K814" t="s">
        <v>1912</v>
      </c>
      <c r="L814" t="s">
        <v>1913</v>
      </c>
      <c r="M814" t="s">
        <v>1914</v>
      </c>
      <c r="N814" t="s">
        <v>1915</v>
      </c>
      <c r="O814" t="s">
        <v>2874</v>
      </c>
      <c r="P814" t="s">
        <v>2875</v>
      </c>
    </row>
    <row r="815" spans="1:16" x14ac:dyDescent="0.4">
      <c r="A815" t="s">
        <v>1908</v>
      </c>
      <c r="B815" t="s">
        <v>1909</v>
      </c>
      <c r="C815" t="s">
        <v>13111</v>
      </c>
      <c r="D815" s="2" t="s">
        <v>13119</v>
      </c>
      <c r="E815" s="2" t="s">
        <v>13236</v>
      </c>
      <c r="F815" s="1" t="s">
        <v>13297</v>
      </c>
      <c r="G815" s="4" t="e">
        <f>Table13[[#This Row],[ category]]*#REF!</f>
        <v>#VALUE!</v>
      </c>
      <c r="H815" s="4" t="str" cm="1">
        <f t="array" ref="H815">_xlfn.IFS(
Table13[[#This Row],[sub category]]&lt;200, "&lt;₹200",
Table13[[#This Row],[sub category]] &lt;=500, "₹200–₹500",Table13[[#This Row],[sub category]] &gt;500, "&gt;₹500"
)</f>
        <v>&gt;₹500</v>
      </c>
      <c r="I815" t="s">
        <v>1910</v>
      </c>
      <c r="J815" t="s">
        <v>1911</v>
      </c>
      <c r="K815" t="s">
        <v>1912</v>
      </c>
      <c r="L815" t="s">
        <v>1913</v>
      </c>
      <c r="M815" t="s">
        <v>1914</v>
      </c>
      <c r="N815" t="s">
        <v>1915</v>
      </c>
      <c r="O815" t="s">
        <v>1916</v>
      </c>
      <c r="P815" t="s">
        <v>1917</v>
      </c>
    </row>
    <row r="816" spans="1:16" x14ac:dyDescent="0.4">
      <c r="A816" t="s">
        <v>12059</v>
      </c>
      <c r="B816" t="s">
        <v>12060</v>
      </c>
      <c r="C816" t="s">
        <v>13122</v>
      </c>
      <c r="D816" t="s">
        <v>13123</v>
      </c>
      <c r="E816" s="2" t="s">
        <v>13133</v>
      </c>
      <c r="F816" s="1" t="s">
        <v>13332</v>
      </c>
      <c r="G816" s="4" t="e">
        <f>Table13[[#This Row],[ category]]*#REF!</f>
        <v>#VALUE!</v>
      </c>
      <c r="H816" s="4" t="str" cm="1">
        <f t="array" ref="H816">_xlfn.IFS(
Table13[[#This Row],[sub category]]&lt;200, "&lt;₹200",
Table13[[#This Row],[sub category]] &lt;=500, "₹200–₹500",Table13[[#This Row],[sub category]] &gt;500, "&gt;₹500"
)</f>
        <v>&gt;₹500</v>
      </c>
      <c r="I816" t="s">
        <v>12062</v>
      </c>
      <c r="J816" t="s">
        <v>12063</v>
      </c>
      <c r="K816" t="s">
        <v>12064</v>
      </c>
      <c r="L816" t="s">
        <v>12065</v>
      </c>
      <c r="M816" t="s">
        <v>12066</v>
      </c>
      <c r="N816" t="s">
        <v>12067</v>
      </c>
      <c r="O816" t="s">
        <v>12068</v>
      </c>
      <c r="P816" t="s">
        <v>12069</v>
      </c>
    </row>
    <row r="817" spans="1:16" x14ac:dyDescent="0.4">
      <c r="A817" t="s">
        <v>11235</v>
      </c>
      <c r="B817" t="s">
        <v>11236</v>
      </c>
      <c r="C817" t="s">
        <v>13122</v>
      </c>
      <c r="D817" s="2" t="s">
        <v>13142</v>
      </c>
      <c r="E817" s="2" t="s">
        <v>13169</v>
      </c>
      <c r="F817" s="1" t="s">
        <v>13226</v>
      </c>
      <c r="G817" s="4" t="e">
        <f>Table13[[#This Row],[ category]]*#REF!</f>
        <v>#VALUE!</v>
      </c>
      <c r="H817" s="4" t="str" cm="1">
        <f t="array" ref="H817">_xlfn.IFS(
Table13[[#This Row],[sub category]]&lt;200, "&lt;₹200",
Table13[[#This Row],[sub category]] &lt;=500, "₹200–₹500",Table13[[#This Row],[sub category]] &gt;500, "&gt;₹500"
)</f>
        <v>&gt;₹500</v>
      </c>
      <c r="I817" t="s">
        <v>11237</v>
      </c>
      <c r="J817" t="s">
        <v>11238</v>
      </c>
      <c r="K817" t="s">
        <v>11239</v>
      </c>
      <c r="L817" t="s">
        <v>11240</v>
      </c>
      <c r="M817" t="s">
        <v>11241</v>
      </c>
      <c r="N817" t="s">
        <v>11242</v>
      </c>
      <c r="O817" t="s">
        <v>11243</v>
      </c>
      <c r="P817" t="s">
        <v>11244</v>
      </c>
    </row>
    <row r="818" spans="1:16" x14ac:dyDescent="0.4">
      <c r="A818" t="s">
        <v>3775</v>
      </c>
      <c r="B818" t="s">
        <v>3776</v>
      </c>
      <c r="C818" t="s">
        <v>13111</v>
      </c>
      <c r="D818" t="s">
        <v>13201</v>
      </c>
      <c r="E818" s="2" t="s">
        <v>13202</v>
      </c>
      <c r="F818" s="1" t="s">
        <v>13320</v>
      </c>
      <c r="G818" s="4" t="e">
        <f>Table13[[#This Row],[ category]]*#REF!</f>
        <v>#VALUE!</v>
      </c>
      <c r="H818" s="4" t="str" cm="1">
        <f t="array" ref="H818">_xlfn.IFS(
Table13[[#This Row],[sub category]]&lt;200, "&lt;₹200",
Table13[[#This Row],[sub category]] &lt;=500, "₹200–₹500",Table13[[#This Row],[sub category]] &gt;500, "&gt;₹500"
)</f>
        <v>&gt;₹500</v>
      </c>
      <c r="I818" t="s">
        <v>3778</v>
      </c>
      <c r="J818" t="s">
        <v>3779</v>
      </c>
      <c r="K818" t="s">
        <v>3780</v>
      </c>
      <c r="L818" t="s">
        <v>3781</v>
      </c>
      <c r="M818" t="s">
        <v>3782</v>
      </c>
      <c r="N818" t="s">
        <v>3783</v>
      </c>
      <c r="O818" t="s">
        <v>3784</v>
      </c>
      <c r="P818" t="s">
        <v>3785</v>
      </c>
    </row>
    <row r="819" spans="1:16" x14ac:dyDescent="0.4">
      <c r="A819" t="s">
        <v>6710</v>
      </c>
      <c r="B819" t="s">
        <v>6711</v>
      </c>
      <c r="C819" t="s">
        <v>13150</v>
      </c>
      <c r="D819" t="s">
        <v>13166</v>
      </c>
      <c r="E819" t="s">
        <v>13167</v>
      </c>
      <c r="F819" s="1" t="s">
        <v>13333</v>
      </c>
      <c r="G819" s="4" t="e">
        <f>Table13[[#This Row],[ category]]*#REF!</f>
        <v>#VALUE!</v>
      </c>
      <c r="H819" s="4" t="str" cm="1">
        <f t="array" ref="H819">_xlfn.IFS(
Table13[[#This Row],[sub category]]&lt;200, "&lt;₹200",
Table13[[#This Row],[sub category]] &lt;=500, "₹200–₹500",Table13[[#This Row],[sub category]] &gt;500, "&gt;₹500"
)</f>
        <v>&gt;₹500</v>
      </c>
      <c r="I819" t="s">
        <v>6713</v>
      </c>
      <c r="J819" t="s">
        <v>6714</v>
      </c>
      <c r="K819" t="s">
        <v>6715</v>
      </c>
      <c r="L819" t="s">
        <v>6716</v>
      </c>
      <c r="M819" t="s">
        <v>6717</v>
      </c>
      <c r="N819" t="s">
        <v>6718</v>
      </c>
      <c r="O819" t="s">
        <v>6719</v>
      </c>
      <c r="P819" t="s">
        <v>6720</v>
      </c>
    </row>
    <row r="820" spans="1:16" x14ac:dyDescent="0.4">
      <c r="A820" t="s">
        <v>10710</v>
      </c>
      <c r="B820" t="s">
        <v>10711</v>
      </c>
      <c r="C820" t="s">
        <v>13122</v>
      </c>
      <c r="D820" t="s">
        <v>13230</v>
      </c>
      <c r="E820" s="2" t="s">
        <v>13231</v>
      </c>
      <c r="F820" s="1" t="s">
        <v>13232</v>
      </c>
      <c r="G820" s="4" t="e">
        <f>Table13[[#This Row],[ category]]*#REF!</f>
        <v>#VALUE!</v>
      </c>
      <c r="H820" s="4" t="str" cm="1">
        <f t="array" ref="H820">_xlfn.IFS(
Table13[[#This Row],[sub category]]&lt;200, "&lt;₹200",
Table13[[#This Row],[sub category]] &lt;=500, "₹200–₹500",Table13[[#This Row],[sub category]] &gt;500, "&gt;₹500"
)</f>
        <v>&gt;₹500</v>
      </c>
      <c r="I820" t="s">
        <v>10712</v>
      </c>
      <c r="J820" t="s">
        <v>10713</v>
      </c>
      <c r="K820" t="s">
        <v>10714</v>
      </c>
      <c r="L820" t="s">
        <v>10715</v>
      </c>
      <c r="M820" t="s">
        <v>10716</v>
      </c>
      <c r="N820" t="s">
        <v>10717</v>
      </c>
      <c r="O820" t="s">
        <v>10718</v>
      </c>
      <c r="P820" t="s">
        <v>10719</v>
      </c>
    </row>
    <row r="821" spans="1:16" x14ac:dyDescent="0.4">
      <c r="A821" t="s">
        <v>37</v>
      </c>
      <c r="B821" t="s">
        <v>38</v>
      </c>
      <c r="C821" t="s">
        <v>13107</v>
      </c>
      <c r="D821" t="s">
        <v>13114</v>
      </c>
      <c r="E821" s="2" t="s">
        <v>13130</v>
      </c>
      <c r="F821" s="1" t="s">
        <v>13121</v>
      </c>
      <c r="G821" s="4" t="e">
        <f>Table13[[#This Row],[ category]]*#REF!</f>
        <v>#VALUE!</v>
      </c>
      <c r="H821" s="4" t="str" cm="1">
        <f t="array" ref="H821">_xlfn.IFS(
Table13[[#This Row],[sub category]]&lt;200, "&lt;₹200",
Table13[[#This Row],[sub category]] &lt;=500, "₹200–₹500",Table13[[#This Row],[sub category]] &gt;500, "&gt;₹500"
)</f>
        <v>&gt;₹500</v>
      </c>
      <c r="I821" t="s">
        <v>39</v>
      </c>
      <c r="J821" t="s">
        <v>40</v>
      </c>
      <c r="K821" t="s">
        <v>41</v>
      </c>
      <c r="L821" t="s">
        <v>42</v>
      </c>
      <c r="M821" t="s">
        <v>43</v>
      </c>
      <c r="N821" t="s">
        <v>44</v>
      </c>
      <c r="O821" t="s">
        <v>45</v>
      </c>
      <c r="P821" t="s">
        <v>46</v>
      </c>
    </row>
    <row r="822" spans="1:16" x14ac:dyDescent="0.4">
      <c r="A822" t="s">
        <v>11616</v>
      </c>
      <c r="B822" t="s">
        <v>11617</v>
      </c>
      <c r="C822" t="s">
        <v>13122</v>
      </c>
      <c r="D822" s="2" t="s">
        <v>13123</v>
      </c>
      <c r="E822" s="2" t="s">
        <v>13139</v>
      </c>
      <c r="F822" s="1" t="s">
        <v>13140</v>
      </c>
      <c r="G822" s="4" t="e">
        <f>Table13[[#This Row],[ category]]*#REF!</f>
        <v>#VALUE!</v>
      </c>
      <c r="H822" s="4" t="str" cm="1">
        <f t="array" ref="H822">_xlfn.IFS(
Table13[[#This Row],[sub category]]&lt;200, "&lt;₹200",
Table13[[#This Row],[sub category]] &lt;=500, "₹200–₹500",Table13[[#This Row],[sub category]] &gt;500, "&gt;₹500"
)</f>
        <v>&gt;₹500</v>
      </c>
      <c r="I822" t="s">
        <v>11618</v>
      </c>
      <c r="J822" t="s">
        <v>11619</v>
      </c>
      <c r="K822" t="s">
        <v>11620</v>
      </c>
      <c r="L822" t="s">
        <v>11621</v>
      </c>
      <c r="M822" t="s">
        <v>11622</v>
      </c>
      <c r="N822" t="s">
        <v>11623</v>
      </c>
      <c r="O822" t="s">
        <v>11624</v>
      </c>
      <c r="P822" t="s">
        <v>11625</v>
      </c>
    </row>
    <row r="823" spans="1:16" x14ac:dyDescent="0.4">
      <c r="A823" t="s">
        <v>4338</v>
      </c>
      <c r="B823" t="s">
        <v>4339</v>
      </c>
      <c r="C823" t="s">
        <v>13111</v>
      </c>
      <c r="D823" t="s">
        <v>13201</v>
      </c>
      <c r="E823" s="2" t="s">
        <v>13202</v>
      </c>
      <c r="F823" s="1" t="s">
        <v>13267</v>
      </c>
      <c r="G823" s="4" t="e">
        <f>Table13[[#This Row],[ category]]*#REF!</f>
        <v>#VALUE!</v>
      </c>
      <c r="H823" s="4" t="str" cm="1">
        <f t="array" ref="H823">_xlfn.IFS(
Table13[[#This Row],[sub category]]&lt;200, "&lt;₹200",
Table13[[#This Row],[sub category]] &lt;=500, "₹200–₹500",Table13[[#This Row],[sub category]] &gt;500, "&gt;₹500"
)</f>
        <v>&gt;₹500</v>
      </c>
      <c r="I823" t="s">
        <v>4340</v>
      </c>
      <c r="J823" t="s">
        <v>4341</v>
      </c>
      <c r="K823" t="s">
        <v>4342</v>
      </c>
      <c r="L823" t="s">
        <v>4343</v>
      </c>
      <c r="M823" t="s">
        <v>4344</v>
      </c>
      <c r="N823" t="s">
        <v>4345</v>
      </c>
      <c r="O823" t="s">
        <v>4346</v>
      </c>
      <c r="P823" t="s">
        <v>4347</v>
      </c>
    </row>
    <row r="824" spans="1:16" x14ac:dyDescent="0.4">
      <c r="A824" t="s">
        <v>3607</v>
      </c>
      <c r="B824" t="s">
        <v>3608</v>
      </c>
      <c r="C824" t="s">
        <v>13111</v>
      </c>
      <c r="D824" s="2" t="s">
        <v>13293</v>
      </c>
      <c r="E824" s="2" t="s">
        <v>13294</v>
      </c>
      <c r="F824" s="1"/>
      <c r="G824" s="4" t="e">
        <f>Table13[[#This Row],[ category]]*#REF!</f>
        <v>#VALUE!</v>
      </c>
      <c r="H824" s="4" t="str" cm="1">
        <f t="array" ref="H824">_xlfn.IFS(
Table13[[#This Row],[sub category]]&lt;200, "&lt;₹200",
Table13[[#This Row],[sub category]] &lt;=500, "₹200–₹500",Table13[[#This Row],[sub category]] &gt;500, "&gt;₹500"
)</f>
        <v>&gt;₹500</v>
      </c>
      <c r="I824" t="s">
        <v>3423</v>
      </c>
      <c r="J824" t="s">
        <v>3609</v>
      </c>
      <c r="K824" t="s">
        <v>3610</v>
      </c>
      <c r="L824" t="s">
        <v>3611</v>
      </c>
      <c r="M824" t="s">
        <v>3612</v>
      </c>
      <c r="N824" t="s">
        <v>3613</v>
      </c>
      <c r="O824" t="s">
        <v>3614</v>
      </c>
      <c r="P824" t="s">
        <v>3615</v>
      </c>
    </row>
    <row r="825" spans="1:16" x14ac:dyDescent="0.4">
      <c r="A825" t="s">
        <v>8812</v>
      </c>
      <c r="B825" t="s">
        <v>8813</v>
      </c>
      <c r="C825" t="s">
        <v>13122</v>
      </c>
      <c r="D825" t="s">
        <v>13123</v>
      </c>
      <c r="E825" s="2" t="s">
        <v>13124</v>
      </c>
      <c r="F825" s="1" t="s">
        <v>13186</v>
      </c>
      <c r="G825" s="4" t="e">
        <f>Table13[[#This Row],[ category]]*#REF!</f>
        <v>#VALUE!</v>
      </c>
      <c r="H825" s="4" t="str" cm="1">
        <f t="array" ref="H825">_xlfn.IFS(
Table13[[#This Row],[sub category]]&lt;200, "&lt;₹200",
Table13[[#This Row],[sub category]] &lt;=500, "₹200–₹500",Table13[[#This Row],[sub category]] &gt;500, "&gt;₹500"
)</f>
        <v>&gt;₹500</v>
      </c>
      <c r="I825" t="s">
        <v>8814</v>
      </c>
      <c r="J825" t="s">
        <v>8815</v>
      </c>
      <c r="K825" t="s">
        <v>8816</v>
      </c>
      <c r="L825" t="s">
        <v>8817</v>
      </c>
      <c r="M825" t="s">
        <v>8818</v>
      </c>
      <c r="N825" t="s">
        <v>8819</v>
      </c>
      <c r="O825" t="s">
        <v>8820</v>
      </c>
      <c r="P825" t="s">
        <v>8821</v>
      </c>
    </row>
    <row r="826" spans="1:16" x14ac:dyDescent="0.4">
      <c r="A826" t="s">
        <v>3876</v>
      </c>
      <c r="B826" t="s">
        <v>3877</v>
      </c>
      <c r="C826" t="s">
        <v>13111</v>
      </c>
      <c r="D826" t="s">
        <v>13201</v>
      </c>
      <c r="E826" t="s">
        <v>13202</v>
      </c>
      <c r="F826" s="1" t="s">
        <v>13203</v>
      </c>
      <c r="G826" s="4" t="e">
        <f>Table13[[#This Row],[ category]]*#REF!</f>
        <v>#VALUE!</v>
      </c>
      <c r="H826" s="4" t="str" cm="1">
        <f t="array" ref="H826">_xlfn.IFS(
Table13[[#This Row],[sub category]]&lt;200, "&lt;₹200",
Table13[[#This Row],[sub category]] &lt;=500, "₹200–₹500",Table13[[#This Row],[sub category]] &gt;500, "&gt;₹500"
)</f>
        <v>&gt;₹500</v>
      </c>
      <c r="I826" t="s">
        <v>3878</v>
      </c>
      <c r="J826" t="s">
        <v>3879</v>
      </c>
      <c r="K826" t="s">
        <v>3880</v>
      </c>
      <c r="L826" t="s">
        <v>3881</v>
      </c>
      <c r="M826" t="s">
        <v>3882</v>
      </c>
      <c r="N826" t="s">
        <v>3883</v>
      </c>
      <c r="O826" t="s">
        <v>3884</v>
      </c>
      <c r="P826" t="s">
        <v>3885</v>
      </c>
    </row>
    <row r="827" spans="1:16" x14ac:dyDescent="0.4">
      <c r="A827" t="s">
        <v>6148</v>
      </c>
      <c r="B827" t="s">
        <v>6149</v>
      </c>
      <c r="C827" t="s">
        <v>13111</v>
      </c>
      <c r="D827" s="2" t="s">
        <v>13293</v>
      </c>
      <c r="E827" s="2" t="s">
        <v>13294</v>
      </c>
      <c r="F827" s="1"/>
      <c r="G827" s="4" t="e">
        <f>Table13[[#This Row],[ category]]*#REF!</f>
        <v>#VALUE!</v>
      </c>
      <c r="H827" s="4" t="str" cm="1">
        <f t="array" ref="H827">_xlfn.IFS(
Table13[[#This Row],[sub category]]&lt;200, "&lt;₹200",
Table13[[#This Row],[sub category]] &lt;=500, "₹200–₹500",Table13[[#This Row],[sub category]] &gt;500, "&gt;₹500"
)</f>
        <v>&gt;₹500</v>
      </c>
      <c r="I827" t="s">
        <v>6150</v>
      </c>
      <c r="J827" t="s">
        <v>6151</v>
      </c>
      <c r="K827" t="s">
        <v>6152</v>
      </c>
      <c r="L827" t="s">
        <v>6153</v>
      </c>
      <c r="M827" t="s">
        <v>6154</v>
      </c>
      <c r="N827" t="s">
        <v>6155</v>
      </c>
      <c r="O827" t="s">
        <v>6156</v>
      </c>
      <c r="P827" t="s">
        <v>6157</v>
      </c>
    </row>
    <row r="828" spans="1:16" x14ac:dyDescent="0.4">
      <c r="A828" t="s">
        <v>1011</v>
      </c>
      <c r="B828" t="s">
        <v>1012</v>
      </c>
      <c r="C828" t="s">
        <v>13107</v>
      </c>
      <c r="D828" t="s">
        <v>13114</v>
      </c>
      <c r="E828" t="s">
        <v>13130</v>
      </c>
      <c r="F828" s="1" t="s">
        <v>13121</v>
      </c>
      <c r="G828" s="4" t="e">
        <f>Table13[[#This Row],[ category]]*#REF!</f>
        <v>#VALUE!</v>
      </c>
      <c r="H828" s="4" t="str" cm="1">
        <f t="array" ref="H828">_xlfn.IFS(
Table13[[#This Row],[sub category]]&lt;200, "&lt;₹200",
Table13[[#This Row],[sub category]] &lt;=500, "₹200–₹500",Table13[[#This Row],[sub category]] &gt;500, "&gt;₹500"
)</f>
        <v>&gt;₹500</v>
      </c>
      <c r="I828" t="s">
        <v>1013</v>
      </c>
      <c r="J828" t="s">
        <v>295</v>
      </c>
      <c r="K828" t="s">
        <v>296</v>
      </c>
      <c r="L828" t="s">
        <v>297</v>
      </c>
      <c r="M828" t="s">
        <v>298</v>
      </c>
      <c r="N828" t="s">
        <v>299</v>
      </c>
      <c r="O828" t="s">
        <v>1014</v>
      </c>
      <c r="P828" t="s">
        <v>1015</v>
      </c>
    </row>
    <row r="829" spans="1:16" x14ac:dyDescent="0.4">
      <c r="A829" t="s">
        <v>778</v>
      </c>
      <c r="B829" t="s">
        <v>779</v>
      </c>
      <c r="C829" t="s">
        <v>13107</v>
      </c>
      <c r="D829" t="s">
        <v>13114</v>
      </c>
      <c r="E829" t="s">
        <v>13130</v>
      </c>
      <c r="F829" s="1" t="s">
        <v>13121</v>
      </c>
      <c r="G829" s="4" t="e">
        <f>Table13[[#This Row],[ category]]*#REF!</f>
        <v>#VALUE!</v>
      </c>
      <c r="H829" s="4" t="str" cm="1">
        <f t="array" ref="H829">_xlfn.IFS(
Table13[[#This Row],[sub category]]&lt;200, "&lt;₹200",
Table13[[#This Row],[sub category]] &lt;=500, "₹200–₹500",Table13[[#This Row],[sub category]] &gt;500, "&gt;₹500"
)</f>
        <v>&gt;₹500</v>
      </c>
      <c r="I829" t="s">
        <v>780</v>
      </c>
      <c r="J829" t="s">
        <v>781</v>
      </c>
      <c r="K829" t="s">
        <v>782</v>
      </c>
      <c r="L829" t="s">
        <v>783</v>
      </c>
      <c r="M829" t="s">
        <v>784</v>
      </c>
      <c r="N829" t="s">
        <v>785</v>
      </c>
      <c r="O829" t="s">
        <v>786</v>
      </c>
      <c r="P829" t="s">
        <v>787</v>
      </c>
    </row>
    <row r="830" spans="1:16" x14ac:dyDescent="0.4">
      <c r="A830" t="s">
        <v>12693</v>
      </c>
      <c r="B830" t="s">
        <v>12694</v>
      </c>
      <c r="C830" t="s">
        <v>13122</v>
      </c>
      <c r="D830" s="2" t="s">
        <v>13123</v>
      </c>
      <c r="E830" s="2" t="s">
        <v>13124</v>
      </c>
      <c r="F830" s="1" t="s">
        <v>13334</v>
      </c>
      <c r="G830" s="4" t="e">
        <f>Table13[[#This Row],[ category]]*#REF!</f>
        <v>#VALUE!</v>
      </c>
      <c r="H830" s="4" t="str" cm="1">
        <f t="array" ref="H830">_xlfn.IFS(
Table13[[#This Row],[sub category]]&lt;200, "&lt;₹200",
Table13[[#This Row],[sub category]] &lt;=500, "₹200–₹500",Table13[[#This Row],[sub category]] &gt;500, "&gt;₹500"
)</f>
        <v>&gt;₹500</v>
      </c>
      <c r="I830" t="s">
        <v>12696</v>
      </c>
      <c r="J830" t="s">
        <v>12697</v>
      </c>
      <c r="K830" t="s">
        <v>12698</v>
      </c>
      <c r="L830" t="s">
        <v>12699</v>
      </c>
      <c r="M830" t="s">
        <v>12700</v>
      </c>
      <c r="N830" t="s">
        <v>12701</v>
      </c>
      <c r="O830" t="s">
        <v>12702</v>
      </c>
      <c r="P830" t="s">
        <v>12703</v>
      </c>
    </row>
    <row r="831" spans="1:16" x14ac:dyDescent="0.4">
      <c r="A831" t="s">
        <v>2355</v>
      </c>
      <c r="B831" t="s">
        <v>2356</v>
      </c>
      <c r="C831" t="s">
        <v>13111</v>
      </c>
      <c r="D831" s="2" t="s">
        <v>13119</v>
      </c>
      <c r="E831" s="2" t="s">
        <v>13335</v>
      </c>
      <c r="F831" s="1"/>
      <c r="G831" s="4" t="e">
        <f>Table13[[#This Row],[ category]]*#REF!</f>
        <v>#VALUE!</v>
      </c>
      <c r="H831" s="4" t="str" cm="1">
        <f t="array" ref="H831">_xlfn.IFS(
Table13[[#This Row],[sub category]]&lt;200, "&lt;₹200",
Table13[[#This Row],[sub category]] &lt;=500, "₹200–₹500",Table13[[#This Row],[sub category]] &gt;500, "&gt;₹500"
)</f>
        <v>&gt;₹500</v>
      </c>
      <c r="I831" t="s">
        <v>2358</v>
      </c>
      <c r="J831" t="s">
        <v>2359</v>
      </c>
      <c r="K831" t="s">
        <v>2360</v>
      </c>
      <c r="L831" t="s">
        <v>2361</v>
      </c>
      <c r="M831" t="s">
        <v>2362</v>
      </c>
      <c r="N831" t="s">
        <v>2363</v>
      </c>
      <c r="O831" t="s">
        <v>2364</v>
      </c>
      <c r="P831" t="s">
        <v>2365</v>
      </c>
    </row>
    <row r="832" spans="1:16" x14ac:dyDescent="0.4">
      <c r="A832" t="s">
        <v>5696</v>
      </c>
      <c r="B832" t="s">
        <v>5697</v>
      </c>
      <c r="C832" t="s">
        <v>13107</v>
      </c>
      <c r="D832" t="s">
        <v>13114</v>
      </c>
      <c r="E832" s="2" t="s">
        <v>13239</v>
      </c>
      <c r="F832" s="1" t="s">
        <v>13331</v>
      </c>
      <c r="G832" s="4" t="e">
        <f>Table13[[#This Row],[ category]]*#REF!</f>
        <v>#VALUE!</v>
      </c>
      <c r="H832" s="4" t="str" cm="1">
        <f t="array" ref="H832">_xlfn.IFS(
Table13[[#This Row],[sub category]]&lt;200, "&lt;₹200",
Table13[[#This Row],[sub category]] &lt;=500, "₹200–₹500",Table13[[#This Row],[sub category]] &gt;500, "&gt;₹500"
)</f>
        <v>&gt;₹500</v>
      </c>
      <c r="I832" t="s">
        <v>5699</v>
      </c>
      <c r="J832" t="s">
        <v>5700</v>
      </c>
      <c r="K832" t="s">
        <v>5701</v>
      </c>
      <c r="L832" t="s">
        <v>5702</v>
      </c>
      <c r="M832" t="s">
        <v>5703</v>
      </c>
      <c r="N832" t="s">
        <v>5704</v>
      </c>
      <c r="O832" t="s">
        <v>5705</v>
      </c>
      <c r="P832" t="s">
        <v>5706</v>
      </c>
    </row>
    <row r="833" spans="1:16" x14ac:dyDescent="0.4">
      <c r="A833" t="s">
        <v>6101</v>
      </c>
      <c r="B833" t="s">
        <v>6102</v>
      </c>
      <c r="C833" t="s">
        <v>13107</v>
      </c>
      <c r="D833" t="s">
        <v>13114</v>
      </c>
      <c r="E833" t="s">
        <v>13265</v>
      </c>
      <c r="F833" s="1"/>
      <c r="G833" s="4" t="e">
        <f>Table13[[#This Row],[ category]]*#REF!</f>
        <v>#VALUE!</v>
      </c>
      <c r="H833" s="4" t="str" cm="1">
        <f t="array" ref="H833">_xlfn.IFS(
Table13[[#This Row],[sub category]]&lt;200, "&lt;₹200",
Table13[[#This Row],[sub category]] &lt;=500, "₹200–₹500",Table13[[#This Row],[sub category]] &gt;500, "&gt;₹500"
)</f>
        <v>&gt;₹500</v>
      </c>
      <c r="I833" t="s">
        <v>6104</v>
      </c>
      <c r="J833" t="s">
        <v>6105</v>
      </c>
      <c r="K833" t="s">
        <v>6106</v>
      </c>
      <c r="L833" t="s">
        <v>6107</v>
      </c>
      <c r="M833" t="s">
        <v>6108</v>
      </c>
      <c r="N833" t="s">
        <v>6109</v>
      </c>
      <c r="O833" t="s">
        <v>6110</v>
      </c>
      <c r="P833" t="s">
        <v>6111</v>
      </c>
    </row>
    <row r="834" spans="1:16" x14ac:dyDescent="0.4">
      <c r="A834" t="s">
        <v>2741</v>
      </c>
      <c r="B834" t="s">
        <v>2742</v>
      </c>
      <c r="C834" t="s">
        <v>13111</v>
      </c>
      <c r="D834" s="2" t="s">
        <v>13119</v>
      </c>
      <c r="E834" s="2" t="s">
        <v>13120</v>
      </c>
      <c r="F834" s="1" t="s">
        <v>13336</v>
      </c>
      <c r="G834" s="4" t="e">
        <f>Table13[[#This Row],[ category]]*#REF!</f>
        <v>#VALUE!</v>
      </c>
      <c r="H834" s="4" t="str" cm="1">
        <f t="array" ref="H834">_xlfn.IFS(
Table13[[#This Row],[sub category]]&lt;200, "&lt;₹200",
Table13[[#This Row],[sub category]] &lt;=500, "₹200–₹500",Table13[[#This Row],[sub category]] &gt;500, "&gt;₹500"
)</f>
        <v>&gt;₹500</v>
      </c>
      <c r="I834" t="s">
        <v>2744</v>
      </c>
      <c r="J834" t="s">
        <v>2745</v>
      </c>
      <c r="K834" t="s">
        <v>2746</v>
      </c>
      <c r="L834" t="s">
        <v>2747</v>
      </c>
      <c r="M834" t="s">
        <v>2748</v>
      </c>
      <c r="N834" t="s">
        <v>2749</v>
      </c>
      <c r="O834" t="s">
        <v>2750</v>
      </c>
      <c r="P834" t="s">
        <v>2751</v>
      </c>
    </row>
    <row r="835" spans="1:16" x14ac:dyDescent="0.4">
      <c r="A835" t="s">
        <v>12029</v>
      </c>
      <c r="B835" t="s">
        <v>12030</v>
      </c>
      <c r="C835" t="s">
        <v>13122</v>
      </c>
      <c r="D835" s="2" t="s">
        <v>13142</v>
      </c>
      <c r="E835" s="2" t="s">
        <v>13148</v>
      </c>
      <c r="F835" s="1" t="s">
        <v>13206</v>
      </c>
      <c r="G835" s="4" t="e">
        <f>Table13[[#This Row],[ category]]*#REF!</f>
        <v>#VALUE!</v>
      </c>
      <c r="H835" s="4" t="str" cm="1">
        <f t="array" ref="H835">_xlfn.IFS(
Table13[[#This Row],[sub category]]&lt;200, "&lt;₹200",
Table13[[#This Row],[sub category]] &lt;=500, "₹200–₹500",Table13[[#This Row],[sub category]] &gt;500, "&gt;₹500"
)</f>
        <v>&gt;₹500</v>
      </c>
      <c r="I835" t="s">
        <v>12031</v>
      </c>
      <c r="J835" t="s">
        <v>12032</v>
      </c>
      <c r="K835" t="s">
        <v>12033</v>
      </c>
      <c r="L835" t="s">
        <v>12034</v>
      </c>
      <c r="M835" t="s">
        <v>12035</v>
      </c>
      <c r="N835" t="s">
        <v>12036</v>
      </c>
      <c r="O835" t="s">
        <v>12037</v>
      </c>
      <c r="P835" t="s">
        <v>12038</v>
      </c>
    </row>
    <row r="836" spans="1:16" x14ac:dyDescent="0.4">
      <c r="A836" t="s">
        <v>3786</v>
      </c>
      <c r="B836" t="s">
        <v>3787</v>
      </c>
      <c r="C836" t="s">
        <v>13111</v>
      </c>
      <c r="D836" s="2" t="s">
        <v>13293</v>
      </c>
      <c r="E836" s="2" t="s">
        <v>13294</v>
      </c>
      <c r="F836" s="1"/>
      <c r="G836" s="4" t="e">
        <f>Table13[[#This Row],[ category]]*#REF!</f>
        <v>#VALUE!</v>
      </c>
      <c r="H836" s="4" t="str" cm="1">
        <f t="array" ref="H836">_xlfn.IFS(
Table13[[#This Row],[sub category]]&lt;200, "&lt;₹200",
Table13[[#This Row],[sub category]] &lt;=500, "₹200–₹500",Table13[[#This Row],[sub category]] &gt;500, "&gt;₹500"
)</f>
        <v>&gt;₹500</v>
      </c>
      <c r="I836" t="s">
        <v>3788</v>
      </c>
      <c r="J836" t="s">
        <v>3789</v>
      </c>
      <c r="K836" t="s">
        <v>3790</v>
      </c>
      <c r="L836" t="s">
        <v>3791</v>
      </c>
      <c r="M836" t="s">
        <v>3792</v>
      </c>
      <c r="N836" t="s">
        <v>3793</v>
      </c>
      <c r="O836" t="s">
        <v>3794</v>
      </c>
      <c r="P836" t="s">
        <v>3795</v>
      </c>
    </row>
    <row r="837" spans="1:16" x14ac:dyDescent="0.4">
      <c r="A837" t="s">
        <v>8751</v>
      </c>
      <c r="B837" t="s">
        <v>8752</v>
      </c>
      <c r="C837" t="s">
        <v>13122</v>
      </c>
      <c r="D837" s="2" t="s">
        <v>13142</v>
      </c>
      <c r="E837" s="2" t="s">
        <v>13148</v>
      </c>
      <c r="F837" s="1" t="s">
        <v>13206</v>
      </c>
      <c r="G837" s="4" t="e">
        <f>Table13[[#This Row],[ category]]*#REF!</f>
        <v>#VALUE!</v>
      </c>
      <c r="H837" s="4" t="str" cm="1">
        <f t="array" ref="H837">_xlfn.IFS(
Table13[[#This Row],[sub category]]&lt;200, "&lt;₹200",
Table13[[#This Row],[sub category]] &lt;=500, "₹200–₹500",Table13[[#This Row],[sub category]] &gt;500, "&gt;₹500"
)</f>
        <v>&gt;₹500</v>
      </c>
      <c r="I837" t="s">
        <v>8753</v>
      </c>
      <c r="J837" t="s">
        <v>8754</v>
      </c>
      <c r="K837" t="s">
        <v>8755</v>
      </c>
      <c r="L837" t="s">
        <v>8756</v>
      </c>
      <c r="M837" t="s">
        <v>8757</v>
      </c>
      <c r="N837" t="s">
        <v>13064</v>
      </c>
      <c r="O837" t="s">
        <v>8758</v>
      </c>
      <c r="P837" t="s">
        <v>8759</v>
      </c>
    </row>
    <row r="838" spans="1:16" x14ac:dyDescent="0.4">
      <c r="A838" t="s">
        <v>9120</v>
      </c>
      <c r="B838" t="s">
        <v>9121</v>
      </c>
      <c r="C838" t="s">
        <v>13122</v>
      </c>
      <c r="D838" s="2" t="s">
        <v>13142</v>
      </c>
      <c r="E838" s="2" t="s">
        <v>13148</v>
      </c>
      <c r="F838" s="1" t="s">
        <v>13212</v>
      </c>
      <c r="G838" s="4" t="e">
        <f>Table13[[#This Row],[ category]]*#REF!</f>
        <v>#VALUE!</v>
      </c>
      <c r="H838" s="4" t="str" cm="1">
        <f t="array" ref="H838">_xlfn.IFS(
Table13[[#This Row],[sub category]]&lt;200, "&lt;₹200",
Table13[[#This Row],[sub category]] &lt;=500, "₹200–₹500",Table13[[#This Row],[sub category]] &gt;500, "&gt;₹500"
)</f>
        <v>&gt;₹500</v>
      </c>
      <c r="I838" t="s">
        <v>9122</v>
      </c>
      <c r="J838" t="s">
        <v>9123</v>
      </c>
      <c r="K838" t="s">
        <v>9124</v>
      </c>
      <c r="L838" t="s">
        <v>9125</v>
      </c>
      <c r="M838" t="s">
        <v>9126</v>
      </c>
      <c r="N838" t="s">
        <v>9127</v>
      </c>
      <c r="O838" t="s">
        <v>9128</v>
      </c>
      <c r="P838" t="s">
        <v>9129</v>
      </c>
    </row>
    <row r="839" spans="1:16" x14ac:dyDescent="0.4">
      <c r="A839" t="s">
        <v>8771</v>
      </c>
      <c r="B839" t="s">
        <v>8772</v>
      </c>
      <c r="C839" t="s">
        <v>13122</v>
      </c>
      <c r="D839" s="2" t="s">
        <v>13142</v>
      </c>
      <c r="E839" s="2" t="s">
        <v>13148</v>
      </c>
      <c r="F839" s="1" t="s">
        <v>13212</v>
      </c>
      <c r="G839" s="4" t="e">
        <f>Table13[[#This Row],[ category]]*#REF!</f>
        <v>#VALUE!</v>
      </c>
      <c r="H839" s="4" t="str" cm="1">
        <f t="array" ref="H839">_xlfn.IFS(
Table13[[#This Row],[sub category]]&lt;200, "&lt;₹200",
Table13[[#This Row],[sub category]] &lt;=500, "₹200–₹500",Table13[[#This Row],[sub category]] &gt;500, "&gt;₹500"
)</f>
        <v>&gt;₹500</v>
      </c>
      <c r="I839" t="s">
        <v>8774</v>
      </c>
      <c r="J839" t="s">
        <v>8775</v>
      </c>
      <c r="K839" t="s">
        <v>8776</v>
      </c>
      <c r="L839" t="s">
        <v>8777</v>
      </c>
      <c r="M839" t="s">
        <v>8778</v>
      </c>
      <c r="N839" t="s">
        <v>8779</v>
      </c>
      <c r="O839" t="s">
        <v>8780</v>
      </c>
      <c r="P839" t="s">
        <v>8781</v>
      </c>
    </row>
    <row r="840" spans="1:16" x14ac:dyDescent="0.4">
      <c r="A840" t="s">
        <v>9252</v>
      </c>
      <c r="B840" t="s">
        <v>9253</v>
      </c>
      <c r="C840" t="s">
        <v>13122</v>
      </c>
      <c r="D840" s="2" t="s">
        <v>13142</v>
      </c>
      <c r="E840" s="2" t="s">
        <v>13148</v>
      </c>
      <c r="F840" s="1" t="s">
        <v>13212</v>
      </c>
      <c r="G840" s="4" t="e">
        <f>Table13[[#This Row],[ category]]*#REF!</f>
        <v>#VALUE!</v>
      </c>
      <c r="H840" s="4" t="str" cm="1">
        <f t="array" ref="H840">_xlfn.IFS(
Table13[[#This Row],[sub category]]&lt;200, "&lt;₹200",
Table13[[#This Row],[sub category]] &lt;=500, "₹200–₹500",Table13[[#This Row],[sub category]] &gt;500, "&gt;₹500"
)</f>
        <v>&gt;₹500</v>
      </c>
      <c r="I840" t="s">
        <v>9254</v>
      </c>
      <c r="J840" t="s">
        <v>9255</v>
      </c>
      <c r="K840" t="s">
        <v>9256</v>
      </c>
      <c r="L840" t="s">
        <v>9257</v>
      </c>
      <c r="M840" t="s">
        <v>9258</v>
      </c>
      <c r="N840" t="s">
        <v>9259</v>
      </c>
      <c r="O840" t="s">
        <v>9260</v>
      </c>
      <c r="P840" t="s">
        <v>9261</v>
      </c>
    </row>
    <row r="841" spans="1:16" x14ac:dyDescent="0.4">
      <c r="A841" t="s">
        <v>9436</v>
      </c>
      <c r="B841" t="s">
        <v>9437</v>
      </c>
      <c r="C841" t="s">
        <v>13122</v>
      </c>
      <c r="D841" s="2" t="s">
        <v>13123</v>
      </c>
      <c r="E841" s="2" t="s">
        <v>13124</v>
      </c>
      <c r="F841" s="1" t="s">
        <v>13324</v>
      </c>
      <c r="G841" s="4" t="e">
        <f>Table13[[#This Row],[ category]]*#REF!</f>
        <v>#VALUE!</v>
      </c>
      <c r="H841" s="4" t="str" cm="1">
        <f t="array" ref="H841">_xlfn.IFS(
Table13[[#This Row],[sub category]]&lt;200, "&lt;₹200",
Table13[[#This Row],[sub category]] &lt;=500, "₹200–₹500",Table13[[#This Row],[sub category]] &gt;500, "&gt;₹500"
)</f>
        <v>&gt;₹500</v>
      </c>
      <c r="I841" t="s">
        <v>9438</v>
      </c>
      <c r="J841" t="s">
        <v>9439</v>
      </c>
      <c r="K841" t="s">
        <v>9440</v>
      </c>
      <c r="L841" t="s">
        <v>9441</v>
      </c>
      <c r="M841" t="s">
        <v>9442</v>
      </c>
      <c r="N841" t="s">
        <v>9443</v>
      </c>
      <c r="O841" t="s">
        <v>9444</v>
      </c>
      <c r="P841" t="s">
        <v>9445</v>
      </c>
    </row>
    <row r="842" spans="1:16" x14ac:dyDescent="0.4">
      <c r="A842" t="s">
        <v>12019</v>
      </c>
      <c r="B842" t="s">
        <v>12020</v>
      </c>
      <c r="C842" t="s">
        <v>13122</v>
      </c>
      <c r="D842" t="s">
        <v>13123</v>
      </c>
      <c r="E842" s="2" t="s">
        <v>13124</v>
      </c>
      <c r="F842" s="1" t="s">
        <v>13186</v>
      </c>
      <c r="G842" s="4" t="e">
        <f>Table13[[#This Row],[ category]]*#REF!</f>
        <v>#VALUE!</v>
      </c>
      <c r="H842" s="4" t="str" cm="1">
        <f t="array" ref="H842">_xlfn.IFS(
Table13[[#This Row],[sub category]]&lt;200, "&lt;₹200",
Table13[[#This Row],[sub category]] &lt;=500, "₹200–₹500",Table13[[#This Row],[sub category]] &gt;500, "&gt;₹500"
)</f>
        <v>&gt;₹500</v>
      </c>
      <c r="I842" t="s">
        <v>12021</v>
      </c>
      <c r="J842" t="s">
        <v>12022</v>
      </c>
      <c r="K842" t="s">
        <v>12023</v>
      </c>
      <c r="L842" t="s">
        <v>12024</v>
      </c>
      <c r="M842" t="s">
        <v>12025</v>
      </c>
      <c r="N842" t="s">
        <v>12026</v>
      </c>
      <c r="O842" t="s">
        <v>12027</v>
      </c>
      <c r="P842" t="s">
        <v>12028</v>
      </c>
    </row>
    <row r="843" spans="1:16" x14ac:dyDescent="0.4">
      <c r="A843" t="s">
        <v>9784</v>
      </c>
      <c r="B843" t="s">
        <v>9785</v>
      </c>
      <c r="C843" t="s">
        <v>13122</v>
      </c>
      <c r="D843" s="2" t="s">
        <v>13123</v>
      </c>
      <c r="E843" s="2" t="s">
        <v>13124</v>
      </c>
      <c r="F843" s="1" t="s">
        <v>13165</v>
      </c>
      <c r="G843" s="4" t="e">
        <f>Table13[[#This Row],[ category]]*#REF!</f>
        <v>#VALUE!</v>
      </c>
      <c r="H843" s="4" t="str" cm="1">
        <f t="array" ref="H843">_xlfn.IFS(
Table13[[#This Row],[sub category]]&lt;200, "&lt;₹200",
Table13[[#This Row],[sub category]] &lt;=500, "₹200–₹500",Table13[[#This Row],[sub category]] &gt;500, "&gt;₹500"
)</f>
        <v>&gt;₹500</v>
      </c>
      <c r="I843" t="s">
        <v>9786</v>
      </c>
      <c r="J843" t="s">
        <v>9787</v>
      </c>
      <c r="K843" t="s">
        <v>9788</v>
      </c>
      <c r="L843" t="s">
        <v>9789</v>
      </c>
      <c r="M843" t="s">
        <v>9790</v>
      </c>
      <c r="N843" t="s">
        <v>9791</v>
      </c>
      <c r="O843" t="s">
        <v>9792</v>
      </c>
      <c r="P843" t="s">
        <v>9793</v>
      </c>
    </row>
    <row r="844" spans="1:16" x14ac:dyDescent="0.4">
      <c r="A844" t="s">
        <v>2098</v>
      </c>
      <c r="B844" t="s">
        <v>2099</v>
      </c>
      <c r="C844" t="s">
        <v>13111</v>
      </c>
      <c r="D844" t="s">
        <v>13119</v>
      </c>
      <c r="E844" t="s">
        <v>13120</v>
      </c>
      <c r="F844" s="1" t="s">
        <v>13190</v>
      </c>
      <c r="G844" s="4" t="e">
        <f>Table13[[#This Row],[ category]]*#REF!</f>
        <v>#VALUE!</v>
      </c>
      <c r="H844" s="4" t="str" cm="1">
        <f t="array" ref="H844">_xlfn.IFS(
Table13[[#This Row],[sub category]]&lt;200, "&lt;₹200",
Table13[[#This Row],[sub category]] &lt;=500, "₹200–₹500",Table13[[#This Row],[sub category]] &gt;500, "&gt;₹500"
)</f>
        <v>&gt;₹500</v>
      </c>
      <c r="I844" t="s">
        <v>2100</v>
      </c>
      <c r="J844" t="s">
        <v>2101</v>
      </c>
      <c r="K844" t="s">
        <v>2102</v>
      </c>
      <c r="L844" t="s">
        <v>2103</v>
      </c>
      <c r="M844" t="s">
        <v>2104</v>
      </c>
      <c r="N844" t="s">
        <v>2105</v>
      </c>
      <c r="O844" t="s">
        <v>2106</v>
      </c>
      <c r="P844" t="s">
        <v>2107</v>
      </c>
    </row>
    <row r="845" spans="1:16" x14ac:dyDescent="0.4">
      <c r="A845" t="s">
        <v>975</v>
      </c>
      <c r="B845" t="s">
        <v>976</v>
      </c>
      <c r="C845" t="s">
        <v>13107</v>
      </c>
      <c r="D845" t="s">
        <v>13114</v>
      </c>
      <c r="E845" t="s">
        <v>13130</v>
      </c>
      <c r="F845" s="1" t="s">
        <v>13121</v>
      </c>
      <c r="G845" s="4" t="e">
        <f>Table13[[#This Row],[ category]]*#REF!</f>
        <v>#VALUE!</v>
      </c>
      <c r="H845" s="4" t="str" cm="1">
        <f t="array" ref="H845">_xlfn.IFS(
Table13[[#This Row],[sub category]]&lt;200, "&lt;₹200",
Table13[[#This Row],[sub category]] &lt;=500, "₹200–₹500",Table13[[#This Row],[sub category]] &gt;500, "&gt;₹500"
)</f>
        <v>&gt;₹500</v>
      </c>
      <c r="I845" t="s">
        <v>977</v>
      </c>
      <c r="J845" t="s">
        <v>978</v>
      </c>
      <c r="K845" t="s">
        <v>979</v>
      </c>
      <c r="L845" t="s">
        <v>980</v>
      </c>
      <c r="M845" t="s">
        <v>981</v>
      </c>
      <c r="N845" t="s">
        <v>982</v>
      </c>
      <c r="O845" t="s">
        <v>983</v>
      </c>
      <c r="P845" t="s">
        <v>984</v>
      </c>
    </row>
    <row r="846" spans="1:16" x14ac:dyDescent="0.4">
      <c r="A846" t="s">
        <v>10489</v>
      </c>
      <c r="B846" t="s">
        <v>10490</v>
      </c>
      <c r="C846" t="s">
        <v>13122</v>
      </c>
      <c r="D846" s="2" t="s">
        <v>13123</v>
      </c>
      <c r="E846" s="2" t="s">
        <v>13124</v>
      </c>
      <c r="F846" s="1" t="s">
        <v>13192</v>
      </c>
      <c r="G846" s="4" t="e">
        <f>Table13[[#This Row],[ category]]*#REF!</f>
        <v>#VALUE!</v>
      </c>
      <c r="H846" s="4" t="str" cm="1">
        <f t="array" ref="H846">_xlfn.IFS(
Table13[[#This Row],[sub category]]&lt;200, "&lt;₹200",
Table13[[#This Row],[sub category]] &lt;=500, "₹200–₹500",Table13[[#This Row],[sub category]] &gt;500, "&gt;₹500"
)</f>
        <v>&gt;₹500</v>
      </c>
      <c r="I846" t="s">
        <v>10491</v>
      </c>
      <c r="J846" t="s">
        <v>10492</v>
      </c>
      <c r="K846" t="s">
        <v>10493</v>
      </c>
      <c r="L846" t="s">
        <v>10494</v>
      </c>
      <c r="M846" t="s">
        <v>10495</v>
      </c>
      <c r="N846" t="s">
        <v>10496</v>
      </c>
      <c r="O846" t="s">
        <v>10497</v>
      </c>
      <c r="P846" t="s">
        <v>10498</v>
      </c>
    </row>
    <row r="847" spans="1:16" x14ac:dyDescent="0.4">
      <c r="A847" t="s">
        <v>6430</v>
      </c>
      <c r="B847" t="s">
        <v>6431</v>
      </c>
      <c r="C847" t="s">
        <v>13107</v>
      </c>
      <c r="D847" t="s">
        <v>13114</v>
      </c>
      <c r="E847" s="2" t="s">
        <v>13115</v>
      </c>
      <c r="F847" s="1" t="s">
        <v>13116</v>
      </c>
      <c r="G847" s="4" t="e">
        <f>Table13[[#This Row],[ category]]*#REF!</f>
        <v>#VALUE!</v>
      </c>
      <c r="H847" s="4" t="str" cm="1">
        <f t="array" ref="H847">_xlfn.IFS(
Table13[[#This Row],[sub category]]&lt;200, "&lt;₹200",
Table13[[#This Row],[sub category]] &lt;=500, "₹200–₹500",Table13[[#This Row],[sub category]] &gt;500, "&gt;₹500"
)</f>
        <v>&gt;₹500</v>
      </c>
      <c r="I847" t="s">
        <v>6432</v>
      </c>
      <c r="J847" t="s">
        <v>6433</v>
      </c>
      <c r="K847" t="s">
        <v>6434</v>
      </c>
      <c r="L847" t="s">
        <v>6435</v>
      </c>
      <c r="M847" t="s">
        <v>6436</v>
      </c>
      <c r="N847" t="s">
        <v>6437</v>
      </c>
      <c r="O847" t="s">
        <v>6438</v>
      </c>
      <c r="P847" t="s">
        <v>6439</v>
      </c>
    </row>
    <row r="848" spans="1:16" x14ac:dyDescent="0.4">
      <c r="A848" t="s">
        <v>5667</v>
      </c>
      <c r="B848" t="s">
        <v>5668</v>
      </c>
      <c r="C848" t="s">
        <v>13107</v>
      </c>
      <c r="D848" t="s">
        <v>13108</v>
      </c>
      <c r="E848" t="s">
        <v>13109</v>
      </c>
      <c r="F848" s="1" t="s">
        <v>13337</v>
      </c>
      <c r="G848" s="4" t="e">
        <f>Table13[[#This Row],[ category]]*#REF!</f>
        <v>#VALUE!</v>
      </c>
      <c r="H848" s="4" t="str" cm="1">
        <f t="array" ref="H848">_xlfn.IFS(
Table13[[#This Row],[sub category]]&lt;200, "&lt;₹200",
Table13[[#This Row],[sub category]] &lt;=500, "₹200–₹500",Table13[[#This Row],[sub category]] &gt;500, "&gt;₹500"
)</f>
        <v>&gt;₹500</v>
      </c>
      <c r="I848" t="s">
        <v>5670</v>
      </c>
      <c r="J848" t="s">
        <v>5671</v>
      </c>
      <c r="K848" t="s">
        <v>5672</v>
      </c>
      <c r="L848" t="s">
        <v>5673</v>
      </c>
      <c r="M848" t="s">
        <v>5674</v>
      </c>
      <c r="N848" t="s">
        <v>5675</v>
      </c>
      <c r="O848" t="s">
        <v>5676</v>
      </c>
      <c r="P848" t="s">
        <v>5677</v>
      </c>
    </row>
    <row r="849" spans="1:16" x14ac:dyDescent="0.4">
      <c r="A849" t="s">
        <v>2382</v>
      </c>
      <c r="B849" t="s">
        <v>2383</v>
      </c>
      <c r="C849" t="s">
        <v>13111</v>
      </c>
      <c r="D849" t="s">
        <v>13119</v>
      </c>
      <c r="E849" t="s">
        <v>13120</v>
      </c>
      <c r="F849" s="1" t="s">
        <v>13190</v>
      </c>
      <c r="G849" s="4" t="e">
        <f>Table13[[#This Row],[ category]]*#REF!</f>
        <v>#VALUE!</v>
      </c>
      <c r="H849" s="4" t="str" cm="1">
        <f t="array" ref="H849">_xlfn.IFS(
Table13[[#This Row],[sub category]]&lt;200, "&lt;₹200",
Table13[[#This Row],[sub category]] &lt;=500, "₹200–₹500",Table13[[#This Row],[sub category]] &gt;500, "&gt;₹500"
)</f>
        <v>&gt;₹500</v>
      </c>
      <c r="I849" t="s">
        <v>2384</v>
      </c>
      <c r="J849" t="s">
        <v>2385</v>
      </c>
      <c r="K849" t="s">
        <v>2386</v>
      </c>
      <c r="L849" t="s">
        <v>2387</v>
      </c>
      <c r="M849" t="s">
        <v>2388</v>
      </c>
      <c r="N849" t="s">
        <v>2389</v>
      </c>
      <c r="O849" t="s">
        <v>2390</v>
      </c>
      <c r="P849" t="s">
        <v>2391</v>
      </c>
    </row>
    <row r="850" spans="1:16" x14ac:dyDescent="0.4">
      <c r="A850" t="s">
        <v>27</v>
      </c>
      <c r="B850" t="s">
        <v>28</v>
      </c>
      <c r="C850" t="s">
        <v>13107</v>
      </c>
      <c r="D850" t="s">
        <v>13114</v>
      </c>
      <c r="E850" t="s">
        <v>13130</v>
      </c>
      <c r="F850" s="1" t="s">
        <v>13121</v>
      </c>
      <c r="G850" s="4" t="e">
        <f>Table13[[#This Row],[ category]]*#REF!</f>
        <v>#VALUE!</v>
      </c>
      <c r="H850" s="4" t="str" cm="1">
        <f t="array" ref="H850">_xlfn.IFS(
Table13[[#This Row],[sub category]]&lt;200, "&lt;₹200",
Table13[[#This Row],[sub category]] &lt;=500, "₹200–₹500",Table13[[#This Row],[sub category]] &gt;500, "&gt;₹500"
)</f>
        <v>&gt;₹500</v>
      </c>
      <c r="I850" t="s">
        <v>29</v>
      </c>
      <c r="J850" t="s">
        <v>30</v>
      </c>
      <c r="K850" t="s">
        <v>31</v>
      </c>
      <c r="L850" t="s">
        <v>32</v>
      </c>
      <c r="M850" t="s">
        <v>33</v>
      </c>
      <c r="N850" t="s">
        <v>34</v>
      </c>
      <c r="O850" t="s">
        <v>35</v>
      </c>
      <c r="P850" t="s">
        <v>36</v>
      </c>
    </row>
    <row r="851" spans="1:16" x14ac:dyDescent="0.4">
      <c r="A851" t="s">
        <v>4755</v>
      </c>
      <c r="B851" t="s">
        <v>4756</v>
      </c>
      <c r="C851" t="s">
        <v>13111</v>
      </c>
      <c r="D851" s="2" t="s">
        <v>13201</v>
      </c>
      <c r="E851" s="2" t="s">
        <v>13202</v>
      </c>
      <c r="F851" s="1" t="s">
        <v>13203</v>
      </c>
      <c r="G851" s="4" t="e">
        <f>Table13[[#This Row],[ category]]*#REF!</f>
        <v>#VALUE!</v>
      </c>
      <c r="H851" s="4" t="str" cm="1">
        <f t="array" ref="H851">_xlfn.IFS(
Table13[[#This Row],[sub category]]&lt;200, "&lt;₹200",
Table13[[#This Row],[sub category]] &lt;=500, "₹200–₹500",Table13[[#This Row],[sub category]] &gt;500, "&gt;₹500"
)</f>
        <v>&gt;₹500</v>
      </c>
      <c r="I851" t="s">
        <v>4757</v>
      </c>
      <c r="J851" t="s">
        <v>4758</v>
      </c>
      <c r="K851" t="s">
        <v>4759</v>
      </c>
      <c r="L851" t="s">
        <v>4760</v>
      </c>
      <c r="M851" t="s">
        <v>4761</v>
      </c>
      <c r="N851" t="s">
        <v>4762</v>
      </c>
      <c r="O851" t="s">
        <v>4763</v>
      </c>
      <c r="P851" t="s">
        <v>4764</v>
      </c>
    </row>
    <row r="852" spans="1:16" x14ac:dyDescent="0.4">
      <c r="A852" t="s">
        <v>6482</v>
      </c>
      <c r="B852" t="s">
        <v>6483</v>
      </c>
      <c r="C852" t="s">
        <v>13111</v>
      </c>
      <c r="D852" s="2" t="s">
        <v>13198</v>
      </c>
      <c r="E852" s="2" t="s">
        <v>13199</v>
      </c>
      <c r="F852" s="1" t="s">
        <v>13216</v>
      </c>
      <c r="G852" s="4" t="e">
        <f>Table13[[#This Row],[ category]]*#REF!</f>
        <v>#VALUE!</v>
      </c>
      <c r="H852" s="4" t="str" cm="1">
        <f t="array" ref="H852">_xlfn.IFS(
Table13[[#This Row],[sub category]]&lt;200, "&lt;₹200",
Table13[[#This Row],[sub category]] &lt;=500, "₹200–₹500",Table13[[#This Row],[sub category]] &gt;500, "&gt;₹500"
)</f>
        <v>&gt;₹500</v>
      </c>
      <c r="I852" t="s">
        <v>6484</v>
      </c>
      <c r="J852" t="s">
        <v>6485</v>
      </c>
      <c r="K852" t="s">
        <v>6486</v>
      </c>
      <c r="L852" t="s">
        <v>6487</v>
      </c>
      <c r="M852" t="s">
        <v>6488</v>
      </c>
      <c r="N852" t="s">
        <v>6489</v>
      </c>
      <c r="O852" t="s">
        <v>6490</v>
      </c>
      <c r="P852" t="s">
        <v>6491</v>
      </c>
    </row>
    <row r="853" spans="1:16" x14ac:dyDescent="0.4">
      <c r="A853" t="s">
        <v>10690</v>
      </c>
      <c r="B853" t="s">
        <v>10691</v>
      </c>
      <c r="C853" t="s">
        <v>13122</v>
      </c>
      <c r="D853" t="s">
        <v>13123</v>
      </c>
      <c r="E853" t="s">
        <v>13124</v>
      </c>
      <c r="F853" s="1" t="s">
        <v>13129</v>
      </c>
      <c r="G853" s="4" t="e">
        <f>Table13[[#This Row],[ category]]*#REF!</f>
        <v>#VALUE!</v>
      </c>
      <c r="H853" s="4" t="str" cm="1">
        <f t="array" ref="H853">_xlfn.IFS(
Table13[[#This Row],[sub category]]&lt;200, "&lt;₹200",
Table13[[#This Row],[sub category]] &lt;=500, "₹200–₹500",Table13[[#This Row],[sub category]] &gt;500, "&gt;₹500"
)</f>
        <v>&gt;₹500</v>
      </c>
      <c r="I853" t="s">
        <v>10692</v>
      </c>
      <c r="J853" t="s">
        <v>10693</v>
      </c>
      <c r="K853" t="s">
        <v>10694</v>
      </c>
      <c r="L853" t="s">
        <v>10695</v>
      </c>
      <c r="M853" t="s">
        <v>10696</v>
      </c>
      <c r="N853" t="s">
        <v>10697</v>
      </c>
      <c r="O853" t="s">
        <v>10698</v>
      </c>
      <c r="P853" t="s">
        <v>10699</v>
      </c>
    </row>
    <row r="854" spans="1:16" x14ac:dyDescent="0.4">
      <c r="A854" t="s">
        <v>2167</v>
      </c>
      <c r="B854" t="s">
        <v>2168</v>
      </c>
      <c r="C854" t="s">
        <v>13111</v>
      </c>
      <c r="D854" t="s">
        <v>13119</v>
      </c>
      <c r="E854" s="2" t="s">
        <v>13120</v>
      </c>
      <c r="F854" s="1" t="s">
        <v>13190</v>
      </c>
      <c r="G854" s="4" t="e">
        <f>Table13[[#This Row],[ category]]*#REF!</f>
        <v>#VALUE!</v>
      </c>
      <c r="H854" s="4" t="str" cm="1">
        <f t="array" ref="H854">_xlfn.IFS(
Table13[[#This Row],[sub category]]&lt;200, "&lt;₹200",
Table13[[#This Row],[sub category]] &lt;=500, "₹200–₹500",Table13[[#This Row],[sub category]] &gt;500, "&gt;₹500"
)</f>
        <v>&gt;₹500</v>
      </c>
      <c r="I854" t="s">
        <v>2169</v>
      </c>
      <c r="J854" t="s">
        <v>2170</v>
      </c>
      <c r="K854" t="s">
        <v>2171</v>
      </c>
      <c r="L854" t="s">
        <v>2172</v>
      </c>
      <c r="M854" t="s">
        <v>2173</v>
      </c>
      <c r="N854" t="s">
        <v>2174</v>
      </c>
      <c r="O854" t="s">
        <v>2175</v>
      </c>
      <c r="P854" t="s">
        <v>2176</v>
      </c>
    </row>
    <row r="855" spans="1:16" x14ac:dyDescent="0.4">
      <c r="A855" t="s">
        <v>7784</v>
      </c>
      <c r="B855" t="s">
        <v>7785</v>
      </c>
      <c r="C855" t="s">
        <v>13107</v>
      </c>
      <c r="D855" t="s">
        <v>13114</v>
      </c>
      <c r="E855" s="2" t="s">
        <v>13115</v>
      </c>
      <c r="F855" s="1" t="s">
        <v>13251</v>
      </c>
      <c r="G855" s="4" t="e">
        <f>Table13[[#This Row],[ category]]*#REF!</f>
        <v>#VALUE!</v>
      </c>
      <c r="H855" s="4" t="str" cm="1">
        <f t="array" ref="H855">_xlfn.IFS(
Table13[[#This Row],[sub category]]&lt;200, "&lt;₹200",
Table13[[#This Row],[sub category]] &lt;=500, "₹200–₹500",Table13[[#This Row],[sub category]] &gt;500, "&gt;₹500"
)</f>
        <v>&gt;₹500</v>
      </c>
      <c r="I855" t="s">
        <v>7786</v>
      </c>
      <c r="J855" t="s">
        <v>7787</v>
      </c>
      <c r="K855" t="s">
        <v>7788</v>
      </c>
      <c r="L855" t="s">
        <v>7789</v>
      </c>
      <c r="M855" t="s">
        <v>7790</v>
      </c>
      <c r="N855" t="s">
        <v>7791</v>
      </c>
      <c r="O855" t="s">
        <v>7792</v>
      </c>
      <c r="P855" t="s">
        <v>7793</v>
      </c>
    </row>
    <row r="856" spans="1:16" x14ac:dyDescent="0.4">
      <c r="A856" t="s">
        <v>3564</v>
      </c>
      <c r="B856" t="s">
        <v>3565</v>
      </c>
      <c r="C856" t="s">
        <v>13111</v>
      </c>
      <c r="D856" t="s">
        <v>13201</v>
      </c>
      <c r="E856" s="2" t="s">
        <v>13202</v>
      </c>
      <c r="F856" s="1" t="s">
        <v>13203</v>
      </c>
      <c r="G856" s="4" t="e">
        <f>Table13[[#This Row],[ category]]*#REF!</f>
        <v>#VALUE!</v>
      </c>
      <c r="H856" s="4" t="str" cm="1">
        <f t="array" ref="H856">_xlfn.IFS(
Table13[[#This Row],[sub category]]&lt;200, "&lt;₹200",
Table13[[#This Row],[sub category]] &lt;=500, "₹200–₹500",Table13[[#This Row],[sub category]] &gt;500, "&gt;₹500"
)</f>
        <v>&gt;₹500</v>
      </c>
      <c r="I856" t="s">
        <v>3566</v>
      </c>
      <c r="J856" t="s">
        <v>3567</v>
      </c>
      <c r="K856" t="s">
        <v>3568</v>
      </c>
      <c r="L856" t="s">
        <v>3569</v>
      </c>
      <c r="M856" t="s">
        <v>3570</v>
      </c>
      <c r="N856" t="s">
        <v>3571</v>
      </c>
      <c r="O856" t="s">
        <v>3572</v>
      </c>
      <c r="P856" t="s">
        <v>3573</v>
      </c>
    </row>
    <row r="857" spans="1:16" x14ac:dyDescent="0.4">
      <c r="A857" t="s">
        <v>586</v>
      </c>
      <c r="B857" t="s">
        <v>587</v>
      </c>
      <c r="C857" t="s">
        <v>13107</v>
      </c>
      <c r="D857" t="s">
        <v>13114</v>
      </c>
      <c r="E857" t="s">
        <v>13130</v>
      </c>
      <c r="F857" s="1" t="s">
        <v>13121</v>
      </c>
      <c r="G857" s="4" t="e">
        <f>Table13[[#This Row],[ category]]*#REF!</f>
        <v>#VALUE!</v>
      </c>
      <c r="H857" s="4" t="str" cm="1">
        <f t="array" ref="H857">_xlfn.IFS(
Table13[[#This Row],[sub category]]&lt;200, "&lt;₹200",
Table13[[#This Row],[sub category]] &lt;=500, "₹200–₹500",Table13[[#This Row],[sub category]] &gt;500, "&gt;₹500"
)</f>
        <v>&gt;₹500</v>
      </c>
      <c r="I857" t="s">
        <v>588</v>
      </c>
      <c r="J857" t="s">
        <v>589</v>
      </c>
      <c r="K857" t="s">
        <v>590</v>
      </c>
      <c r="L857" t="s">
        <v>591</v>
      </c>
      <c r="M857" t="s">
        <v>592</v>
      </c>
      <c r="N857" t="s">
        <v>593</v>
      </c>
      <c r="O857" t="s">
        <v>594</v>
      </c>
      <c r="P857" t="s">
        <v>595</v>
      </c>
    </row>
    <row r="858" spans="1:16" x14ac:dyDescent="0.4">
      <c r="A858" t="s">
        <v>7254</v>
      </c>
      <c r="B858" t="s">
        <v>7255</v>
      </c>
      <c r="C858" t="s">
        <v>13107</v>
      </c>
      <c r="D858" t="s">
        <v>13114</v>
      </c>
      <c r="E858" t="s">
        <v>13115</v>
      </c>
      <c r="F858" s="1" t="s">
        <v>13176</v>
      </c>
      <c r="G858" s="4" t="e">
        <f>Table13[[#This Row],[ category]]*#REF!</f>
        <v>#VALUE!</v>
      </c>
      <c r="H858" s="4" t="str" cm="1">
        <f t="array" ref="H858">_xlfn.IFS(
Table13[[#This Row],[sub category]]&lt;200, "&lt;₹200",
Table13[[#This Row],[sub category]] &lt;=500, "₹200–₹500",Table13[[#This Row],[sub category]] &gt;500, "&gt;₹500"
)</f>
        <v>&gt;₹500</v>
      </c>
      <c r="I858" t="s">
        <v>7256</v>
      </c>
      <c r="J858" t="s">
        <v>7257</v>
      </c>
      <c r="K858" t="s">
        <v>7258</v>
      </c>
      <c r="L858" t="s">
        <v>7259</v>
      </c>
      <c r="M858" t="s">
        <v>7260</v>
      </c>
      <c r="N858" t="s">
        <v>7261</v>
      </c>
      <c r="O858" t="s">
        <v>7262</v>
      </c>
      <c r="P858" t="s">
        <v>7263</v>
      </c>
    </row>
    <row r="859" spans="1:16" x14ac:dyDescent="0.4">
      <c r="A859" t="s">
        <v>11124</v>
      </c>
      <c r="B859" t="s">
        <v>11125</v>
      </c>
      <c r="C859" t="s">
        <v>13122</v>
      </c>
      <c r="D859" s="2" t="s">
        <v>13142</v>
      </c>
      <c r="E859" s="2" t="s">
        <v>13143</v>
      </c>
      <c r="F859" s="1" t="s">
        <v>13145</v>
      </c>
      <c r="G859" s="4" t="e">
        <f>Table13[[#This Row],[ category]]*#REF!</f>
        <v>#VALUE!</v>
      </c>
      <c r="H859" s="4" t="str" cm="1">
        <f t="array" ref="H859">_xlfn.IFS(
Table13[[#This Row],[sub category]]&lt;200, "&lt;₹200",
Table13[[#This Row],[sub category]] &lt;=500, "₹200–₹500",Table13[[#This Row],[sub category]] &gt;500, "&gt;₹500"
)</f>
        <v>&gt;₹500</v>
      </c>
      <c r="I859" t="s">
        <v>11126</v>
      </c>
      <c r="J859" t="s">
        <v>11127</v>
      </c>
      <c r="K859" t="s">
        <v>11128</v>
      </c>
      <c r="L859" t="s">
        <v>11129</v>
      </c>
      <c r="M859" t="s">
        <v>11130</v>
      </c>
      <c r="N859" t="s">
        <v>11131</v>
      </c>
      <c r="O859" t="s">
        <v>11132</v>
      </c>
      <c r="P859" t="s">
        <v>11133</v>
      </c>
    </row>
    <row r="860" spans="1:16" x14ac:dyDescent="0.4">
      <c r="A860" t="s">
        <v>1116</v>
      </c>
      <c r="B860" t="s">
        <v>1117</v>
      </c>
      <c r="C860" t="s">
        <v>13111</v>
      </c>
      <c r="D860" s="2" t="s">
        <v>13119</v>
      </c>
      <c r="E860" s="2" t="s">
        <v>13236</v>
      </c>
      <c r="F860" s="1" t="s">
        <v>13297</v>
      </c>
      <c r="G860" s="4" t="e">
        <f>Table13[[#This Row],[ category]]*#REF!</f>
        <v>#VALUE!</v>
      </c>
      <c r="H860" s="4" t="str" cm="1">
        <f t="array" ref="H860">_xlfn.IFS(
Table13[[#This Row],[sub category]]&lt;200, "&lt;₹200",
Table13[[#This Row],[sub category]] &lt;=500, "₹200–₹500",Table13[[#This Row],[sub category]] &gt;500, "&gt;₹500"
)</f>
        <v>&gt;₹500</v>
      </c>
      <c r="I860" t="s">
        <v>1118</v>
      </c>
      <c r="J860" t="s">
        <v>1119</v>
      </c>
      <c r="K860" t="s">
        <v>1120</v>
      </c>
      <c r="L860" t="s">
        <v>1121</v>
      </c>
      <c r="M860" t="s">
        <v>1122</v>
      </c>
      <c r="N860" t="s">
        <v>1123</v>
      </c>
      <c r="O860" t="s">
        <v>1124</v>
      </c>
      <c r="P860" t="s">
        <v>1125</v>
      </c>
    </row>
    <row r="861" spans="1:16" x14ac:dyDescent="0.4">
      <c r="A861" t="s">
        <v>10194</v>
      </c>
      <c r="B861" t="s">
        <v>10195</v>
      </c>
      <c r="C861" t="s">
        <v>13122</v>
      </c>
      <c r="D861" t="s">
        <v>13142</v>
      </c>
      <c r="E861" t="s">
        <v>13143</v>
      </c>
      <c r="F861" s="1" t="s">
        <v>13145</v>
      </c>
      <c r="G861" s="4" t="e">
        <f>Table13[[#This Row],[ category]]*#REF!</f>
        <v>#VALUE!</v>
      </c>
      <c r="H861" s="4" t="str" cm="1">
        <f t="array" ref="H861">_xlfn.IFS(
Table13[[#This Row],[sub category]]&lt;200, "&lt;₹200",
Table13[[#This Row],[sub category]] &lt;=500, "₹200–₹500",Table13[[#This Row],[sub category]] &gt;500, "&gt;₹500"
)</f>
        <v>&gt;₹500</v>
      </c>
      <c r="I861" t="s">
        <v>10196</v>
      </c>
      <c r="J861" t="s">
        <v>10197</v>
      </c>
      <c r="K861" t="s">
        <v>10198</v>
      </c>
      <c r="L861" t="s">
        <v>10199</v>
      </c>
      <c r="M861" t="s">
        <v>10200</v>
      </c>
      <c r="N861" t="s">
        <v>10201</v>
      </c>
      <c r="O861" t="s">
        <v>10202</v>
      </c>
      <c r="P861" t="s">
        <v>10203</v>
      </c>
    </row>
    <row r="862" spans="1:16" x14ac:dyDescent="0.4">
      <c r="A862" t="s">
        <v>7952</v>
      </c>
      <c r="B862" t="s">
        <v>7953</v>
      </c>
      <c r="C862" t="s">
        <v>13150</v>
      </c>
      <c r="D862" t="s">
        <v>13166</v>
      </c>
      <c r="E862" t="s">
        <v>13167</v>
      </c>
      <c r="F862" s="1" t="s">
        <v>13168</v>
      </c>
      <c r="G862" s="4" t="e">
        <f>Table13[[#This Row],[ category]]*#REF!</f>
        <v>#VALUE!</v>
      </c>
      <c r="H862" s="4" t="str" cm="1">
        <f t="array" ref="H862">_xlfn.IFS(
Table13[[#This Row],[sub category]]&lt;200, "&lt;₹200",
Table13[[#This Row],[sub category]] &lt;=500, "₹200–₹500",Table13[[#This Row],[sub category]] &gt;500, "&gt;₹500"
)</f>
        <v>&gt;₹500</v>
      </c>
      <c r="I862" t="s">
        <v>7954</v>
      </c>
      <c r="J862" t="s">
        <v>7955</v>
      </c>
      <c r="K862" t="s">
        <v>7956</v>
      </c>
      <c r="L862" t="s">
        <v>7957</v>
      </c>
      <c r="M862" t="s">
        <v>7958</v>
      </c>
      <c r="N862" t="s">
        <v>7959</v>
      </c>
      <c r="O862" t="s">
        <v>7960</v>
      </c>
      <c r="P862" t="s">
        <v>7961</v>
      </c>
    </row>
    <row r="863" spans="1:16" x14ac:dyDescent="0.4">
      <c r="A863" t="s">
        <v>8284</v>
      </c>
      <c r="B863" t="s">
        <v>8285</v>
      </c>
      <c r="C863" t="s">
        <v>13107</v>
      </c>
      <c r="D863" t="s">
        <v>13114</v>
      </c>
      <c r="E863" s="2" t="s">
        <v>13115</v>
      </c>
      <c r="F863" s="1" t="s">
        <v>13116</v>
      </c>
      <c r="G863" s="4" t="e">
        <f>Table13[[#This Row],[ category]]*#REF!</f>
        <v>#VALUE!</v>
      </c>
      <c r="H863" s="4" t="str" cm="1">
        <f t="array" ref="H863">_xlfn.IFS(
Table13[[#This Row],[sub category]]&lt;200, "&lt;₹200",
Table13[[#This Row],[sub category]] &lt;=500, "₹200–₹500",Table13[[#This Row],[sub category]] &gt;500, "&gt;₹500"
)</f>
        <v>&gt;₹500</v>
      </c>
      <c r="I863" t="s">
        <v>8286</v>
      </c>
      <c r="J863" t="s">
        <v>8287</v>
      </c>
      <c r="K863" t="s">
        <v>8288</v>
      </c>
      <c r="L863" t="s">
        <v>8289</v>
      </c>
      <c r="M863" t="s">
        <v>8290</v>
      </c>
      <c r="N863" t="s">
        <v>8291</v>
      </c>
      <c r="O863" t="s">
        <v>8292</v>
      </c>
      <c r="P863" t="s">
        <v>8293</v>
      </c>
    </row>
    <row r="864" spans="1:16" x14ac:dyDescent="0.4">
      <c r="A864" t="s">
        <v>10559</v>
      </c>
      <c r="B864" t="s">
        <v>10560</v>
      </c>
      <c r="C864" t="s">
        <v>13122</v>
      </c>
      <c r="D864" s="2" t="s">
        <v>13123</v>
      </c>
      <c r="E864" s="2" t="s">
        <v>13124</v>
      </c>
      <c r="F864" s="1" t="s">
        <v>13266</v>
      </c>
      <c r="G864" s="4" t="e">
        <f>Table13[[#This Row],[ category]]*#REF!</f>
        <v>#VALUE!</v>
      </c>
      <c r="H864" s="4" t="str" cm="1">
        <f t="array" ref="H864">_xlfn.IFS(
Table13[[#This Row],[sub category]]&lt;200, "&lt;₹200",
Table13[[#This Row],[sub category]] &lt;=500, "₹200–₹500",Table13[[#This Row],[sub category]] &gt;500, "&gt;₹500"
)</f>
        <v>&gt;₹500</v>
      </c>
      <c r="I864" t="s">
        <v>10561</v>
      </c>
      <c r="J864" t="s">
        <v>10562</v>
      </c>
      <c r="K864" t="s">
        <v>10563</v>
      </c>
      <c r="L864" t="s">
        <v>10564</v>
      </c>
      <c r="M864" t="s">
        <v>10565</v>
      </c>
      <c r="N864" t="s">
        <v>10566</v>
      </c>
      <c r="O864" t="s">
        <v>10567</v>
      </c>
      <c r="P864" t="s">
        <v>10568</v>
      </c>
    </row>
    <row r="865" spans="1:16" x14ac:dyDescent="0.4">
      <c r="A865" t="s">
        <v>2211</v>
      </c>
      <c r="B865" t="s">
        <v>2212</v>
      </c>
      <c r="C865" t="s">
        <v>13111</v>
      </c>
      <c r="D865" t="s">
        <v>13119</v>
      </c>
      <c r="E865" t="s">
        <v>13120</v>
      </c>
      <c r="F865" s="1" t="s">
        <v>13190</v>
      </c>
      <c r="G865" s="4" t="e">
        <f>Table13[[#This Row],[ category]]*#REF!</f>
        <v>#VALUE!</v>
      </c>
      <c r="H865" s="4" t="str" cm="1">
        <f t="array" ref="H865">_xlfn.IFS(
Table13[[#This Row],[sub category]]&lt;200, "&lt;₹200",
Table13[[#This Row],[sub category]] &lt;=500, "₹200–₹500",Table13[[#This Row],[sub category]] &gt;500, "&gt;₹500"
)</f>
        <v>&gt;₹500</v>
      </c>
      <c r="I865" t="s">
        <v>2213</v>
      </c>
      <c r="J865" t="s">
        <v>2214</v>
      </c>
      <c r="K865" t="s">
        <v>2215</v>
      </c>
      <c r="L865" t="s">
        <v>2216</v>
      </c>
      <c r="M865" t="s">
        <v>2217</v>
      </c>
      <c r="N865" t="s">
        <v>2218</v>
      </c>
      <c r="O865" t="s">
        <v>2219</v>
      </c>
      <c r="P865" t="s">
        <v>2220</v>
      </c>
    </row>
    <row r="866" spans="1:16" x14ac:dyDescent="0.4">
      <c r="A866" t="s">
        <v>8272</v>
      </c>
      <c r="B866" t="s">
        <v>8273</v>
      </c>
      <c r="C866" t="s">
        <v>13107</v>
      </c>
      <c r="D866" t="s">
        <v>13114</v>
      </c>
      <c r="E866" s="2" t="s">
        <v>13155</v>
      </c>
      <c r="F866" s="1" t="s">
        <v>13252</v>
      </c>
      <c r="G866" s="4" t="e">
        <f>Table13[[#This Row],[ category]]*#REF!</f>
        <v>#VALUE!</v>
      </c>
      <c r="H866" s="4" t="str" cm="1">
        <f t="array" ref="H866">_xlfn.IFS(
Table13[[#This Row],[sub category]]&lt;200, "&lt;₹200",
Table13[[#This Row],[sub category]] &lt;=500, "₹200–₹500",Table13[[#This Row],[sub category]] &gt;500, "&gt;₹500"
)</f>
        <v>&gt;₹500</v>
      </c>
      <c r="I866" t="s">
        <v>8274</v>
      </c>
      <c r="J866" t="s">
        <v>8275</v>
      </c>
      <c r="K866" t="s">
        <v>8276</v>
      </c>
      <c r="L866" t="s">
        <v>8277</v>
      </c>
      <c r="M866" t="s">
        <v>8278</v>
      </c>
      <c r="N866" t="s">
        <v>8279</v>
      </c>
      <c r="O866" t="s">
        <v>8280</v>
      </c>
      <c r="P866" t="s">
        <v>8281</v>
      </c>
    </row>
    <row r="867" spans="1:16" x14ac:dyDescent="0.4">
      <c r="A867" t="s">
        <v>4794</v>
      </c>
      <c r="B867" t="s">
        <v>4795</v>
      </c>
      <c r="C867" t="s">
        <v>13111</v>
      </c>
      <c r="D867" t="s">
        <v>13201</v>
      </c>
      <c r="E867" t="s">
        <v>13202</v>
      </c>
      <c r="F867" s="1" t="s">
        <v>13275</v>
      </c>
      <c r="G867" s="4" t="e">
        <f>Table13[[#This Row],[ category]]*#REF!</f>
        <v>#VALUE!</v>
      </c>
      <c r="H867" s="4" t="str" cm="1">
        <f t="array" ref="H867">_xlfn.IFS(
Table13[[#This Row],[sub category]]&lt;200, "&lt;₹200",
Table13[[#This Row],[sub category]] &lt;=500, "₹200–₹500",Table13[[#This Row],[sub category]] &gt;500, "&gt;₹500"
)</f>
        <v>&gt;₹500</v>
      </c>
      <c r="I867" t="s">
        <v>4796</v>
      </c>
      <c r="J867" t="s">
        <v>4797</v>
      </c>
      <c r="K867" t="s">
        <v>4798</v>
      </c>
      <c r="L867" t="s">
        <v>4799</v>
      </c>
      <c r="M867" t="s">
        <v>4800</v>
      </c>
      <c r="N867" t="s">
        <v>4801</v>
      </c>
      <c r="O867" t="s">
        <v>4802</v>
      </c>
      <c r="P867" t="s">
        <v>4803</v>
      </c>
    </row>
    <row r="868" spans="1:16" x14ac:dyDescent="0.4">
      <c r="A868" t="s">
        <v>4635</v>
      </c>
      <c r="B868" t="s">
        <v>4636</v>
      </c>
      <c r="C868" t="s">
        <v>13111</v>
      </c>
      <c r="D868" s="2" t="s">
        <v>13201</v>
      </c>
      <c r="E868" s="2" t="s">
        <v>13284</v>
      </c>
      <c r="F868" s="1" t="s">
        <v>13313</v>
      </c>
      <c r="G868" s="4" t="e">
        <f>Table13[[#This Row],[ category]]*#REF!</f>
        <v>#VALUE!</v>
      </c>
      <c r="H868" s="4" t="str" cm="1">
        <f t="array" ref="H868">_xlfn.IFS(
Table13[[#This Row],[sub category]]&lt;200, "&lt;₹200",
Table13[[#This Row],[sub category]] &lt;=500, "₹200–₹500",Table13[[#This Row],[sub category]] &gt;500, "&gt;₹500"
)</f>
        <v>&gt;₹500</v>
      </c>
      <c r="I868" t="s">
        <v>4637</v>
      </c>
      <c r="J868" t="s">
        <v>4638</v>
      </c>
      <c r="K868" t="s">
        <v>4639</v>
      </c>
      <c r="L868" t="s">
        <v>4640</v>
      </c>
      <c r="M868" t="s">
        <v>4641</v>
      </c>
      <c r="N868" t="s">
        <v>4642</v>
      </c>
      <c r="O868" t="s">
        <v>4643</v>
      </c>
      <c r="P868" t="s">
        <v>4644</v>
      </c>
    </row>
    <row r="869" spans="1:16" x14ac:dyDescent="0.4">
      <c r="A869" t="s">
        <v>12614</v>
      </c>
      <c r="B869" t="s">
        <v>12615</v>
      </c>
      <c r="C869" t="s">
        <v>13122</v>
      </c>
      <c r="D869" t="s">
        <v>13123</v>
      </c>
      <c r="E869" t="s">
        <v>13139</v>
      </c>
      <c r="F869" s="1" t="s">
        <v>13154</v>
      </c>
      <c r="G869" s="4" t="e">
        <f>Table13[[#This Row],[ category]]*#REF!</f>
        <v>#VALUE!</v>
      </c>
      <c r="H869" s="4" t="str" cm="1">
        <f t="array" ref="H869">_xlfn.IFS(
Table13[[#This Row],[sub category]]&lt;200, "&lt;₹200",
Table13[[#This Row],[sub category]] &lt;=500, "₹200–₹500",Table13[[#This Row],[sub category]] &gt;500, "&gt;₹500"
)</f>
        <v>&gt;₹500</v>
      </c>
      <c r="I869" t="s">
        <v>12616</v>
      </c>
      <c r="J869" t="s">
        <v>12617</v>
      </c>
      <c r="K869" t="s">
        <v>12618</v>
      </c>
      <c r="L869" t="s">
        <v>12619</v>
      </c>
      <c r="M869" t="s">
        <v>12620</v>
      </c>
      <c r="N869" t="s">
        <v>13073</v>
      </c>
      <c r="O869" t="s">
        <v>12621</v>
      </c>
      <c r="P869" t="s">
        <v>12622</v>
      </c>
    </row>
    <row r="870" spans="1:16" x14ac:dyDescent="0.4">
      <c r="A870" t="s">
        <v>6524</v>
      </c>
      <c r="B870" t="s">
        <v>6525</v>
      </c>
      <c r="C870" t="s">
        <v>13111</v>
      </c>
      <c r="D870" s="2" t="s">
        <v>13201</v>
      </c>
      <c r="E870" s="2" t="s">
        <v>13202</v>
      </c>
      <c r="F870" s="1" t="s">
        <v>13276</v>
      </c>
      <c r="G870" s="4" t="e">
        <f>Table13[[#This Row],[ category]]*#REF!</f>
        <v>#VALUE!</v>
      </c>
      <c r="H870" s="4" t="str" cm="1">
        <f t="array" ref="H870">_xlfn.IFS(
Table13[[#This Row],[sub category]]&lt;200, "&lt;₹200",
Table13[[#This Row],[sub category]] &lt;=500, "₹200–₹500",Table13[[#This Row],[sub category]] &gt;500, "&gt;₹500"
)</f>
        <v>&gt;₹500</v>
      </c>
      <c r="I870" t="s">
        <v>6527</v>
      </c>
      <c r="J870" t="s">
        <v>6528</v>
      </c>
      <c r="K870" t="s">
        <v>6529</v>
      </c>
      <c r="L870" t="s">
        <v>6530</v>
      </c>
      <c r="M870" t="s">
        <v>6531</v>
      </c>
      <c r="N870" t="s">
        <v>6532</v>
      </c>
      <c r="O870" t="s">
        <v>6533</v>
      </c>
      <c r="P870" t="s">
        <v>6534</v>
      </c>
    </row>
    <row r="871" spans="1:16" x14ac:dyDescent="0.4">
      <c r="A871" t="s">
        <v>4413</v>
      </c>
      <c r="B871" t="s">
        <v>4414</v>
      </c>
      <c r="C871" t="s">
        <v>13111</v>
      </c>
      <c r="D871" s="2" t="s">
        <v>13293</v>
      </c>
      <c r="E871" s="2" t="s">
        <v>13294</v>
      </c>
      <c r="F871" s="1"/>
      <c r="G871" s="4" t="e">
        <f>Table13[[#This Row],[ category]]*#REF!</f>
        <v>#VALUE!</v>
      </c>
      <c r="H871" s="4" t="str" cm="1">
        <f t="array" ref="H871">_xlfn.IFS(
Table13[[#This Row],[sub category]]&lt;200, "&lt;₹200",
Table13[[#This Row],[sub category]] &lt;=500, "₹200–₹500",Table13[[#This Row],[sub category]] &gt;500, "&gt;₹500"
)</f>
        <v>&gt;₹500</v>
      </c>
      <c r="I871" t="s">
        <v>4415</v>
      </c>
      <c r="J871" t="s">
        <v>4416</v>
      </c>
      <c r="K871" t="s">
        <v>4417</v>
      </c>
      <c r="L871" t="s">
        <v>4418</v>
      </c>
      <c r="M871" t="s">
        <v>4419</v>
      </c>
      <c r="N871" t="s">
        <v>4420</v>
      </c>
      <c r="O871" t="s">
        <v>4421</v>
      </c>
      <c r="P871" t="s">
        <v>4422</v>
      </c>
    </row>
    <row r="872" spans="1:16" x14ac:dyDescent="0.4">
      <c r="A872" t="s">
        <v>7580</v>
      </c>
      <c r="B872" t="s">
        <v>7581</v>
      </c>
      <c r="C872" t="s">
        <v>13107</v>
      </c>
      <c r="D872" s="2" t="s">
        <v>13114</v>
      </c>
      <c r="E872" s="2" t="s">
        <v>13183</v>
      </c>
      <c r="F872" s="1" t="s">
        <v>13298</v>
      </c>
      <c r="G872" s="4" t="e">
        <f>Table13[[#This Row],[ category]]*#REF!</f>
        <v>#VALUE!</v>
      </c>
      <c r="H872" s="4" t="str" cm="1">
        <f t="array" ref="H872">_xlfn.IFS(
Table13[[#This Row],[sub category]]&lt;200, "&lt;₹200",
Table13[[#This Row],[sub category]] &lt;=500, "₹200–₹500",Table13[[#This Row],[sub category]] &gt;500, "&gt;₹500"
)</f>
        <v>&gt;₹500</v>
      </c>
      <c r="I872" t="s">
        <v>7583</v>
      </c>
      <c r="J872" t="s">
        <v>7584</v>
      </c>
      <c r="K872" t="s">
        <v>7585</v>
      </c>
      <c r="L872" t="s">
        <v>7586</v>
      </c>
      <c r="M872" t="s">
        <v>7587</v>
      </c>
      <c r="N872" t="s">
        <v>7588</v>
      </c>
      <c r="O872" t="s">
        <v>7589</v>
      </c>
      <c r="P872" t="s">
        <v>7590</v>
      </c>
    </row>
    <row r="873" spans="1:16" x14ac:dyDescent="0.4">
      <c r="A873" t="s">
        <v>2191</v>
      </c>
      <c r="B873" t="s">
        <v>2192</v>
      </c>
      <c r="C873" t="s">
        <v>13107</v>
      </c>
      <c r="D873" t="s">
        <v>13114</v>
      </c>
      <c r="E873" s="2" t="s">
        <v>13130</v>
      </c>
      <c r="F873" s="1" t="s">
        <v>13121</v>
      </c>
      <c r="G873" s="4" t="e">
        <f>Table13[[#This Row],[ category]]*#REF!</f>
        <v>#VALUE!</v>
      </c>
      <c r="H873" s="4" t="str" cm="1">
        <f t="array" ref="H873">_xlfn.IFS(
Table13[[#This Row],[sub category]]&lt;200, "&lt;₹200",
Table13[[#This Row],[sub category]] &lt;=500, "₹200–₹500",Table13[[#This Row],[sub category]] &gt;500, "&gt;₹500"
)</f>
        <v>&gt;₹500</v>
      </c>
      <c r="I873" t="s">
        <v>2193</v>
      </c>
      <c r="J873" t="s">
        <v>2194</v>
      </c>
      <c r="K873" t="s">
        <v>2195</v>
      </c>
      <c r="L873" t="s">
        <v>2196</v>
      </c>
      <c r="M873" t="s">
        <v>2197</v>
      </c>
      <c r="N873" t="s">
        <v>2198</v>
      </c>
      <c r="O873" t="s">
        <v>2199</v>
      </c>
      <c r="P873" t="s">
        <v>2200</v>
      </c>
    </row>
    <row r="874" spans="1:16" x14ac:dyDescent="0.4">
      <c r="A874" t="s">
        <v>917</v>
      </c>
      <c r="B874" t="s">
        <v>918</v>
      </c>
      <c r="C874" t="s">
        <v>13111</v>
      </c>
      <c r="D874" t="s">
        <v>13119</v>
      </c>
      <c r="E874" s="2" t="s">
        <v>13120</v>
      </c>
      <c r="F874" s="1" t="s">
        <v>13190</v>
      </c>
      <c r="G874" s="4" t="e">
        <f>Table13[[#This Row],[ category]]*#REF!</f>
        <v>#VALUE!</v>
      </c>
      <c r="H874" s="4" t="str" cm="1">
        <f t="array" ref="H874">_xlfn.IFS(
Table13[[#This Row],[sub category]]&lt;200, "&lt;₹200",
Table13[[#This Row],[sub category]] &lt;=500, "₹200–₹500",Table13[[#This Row],[sub category]] &gt;500, "&gt;₹500"
)</f>
        <v>&gt;₹500</v>
      </c>
      <c r="I874" t="s">
        <v>919</v>
      </c>
      <c r="J874" t="s">
        <v>920</v>
      </c>
      <c r="K874" t="s">
        <v>921</v>
      </c>
      <c r="L874" t="s">
        <v>922</v>
      </c>
      <c r="M874" t="s">
        <v>923</v>
      </c>
      <c r="N874" t="s">
        <v>924</v>
      </c>
      <c r="O874" t="s">
        <v>925</v>
      </c>
      <c r="P874" t="s">
        <v>926</v>
      </c>
    </row>
    <row r="875" spans="1:16" x14ac:dyDescent="0.4">
      <c r="A875" t="s">
        <v>1784</v>
      </c>
      <c r="B875" t="s">
        <v>1785</v>
      </c>
      <c r="C875" t="s">
        <v>13111</v>
      </c>
      <c r="D875" t="s">
        <v>13119</v>
      </c>
      <c r="E875" t="s">
        <v>13120</v>
      </c>
      <c r="F875" s="1" t="s">
        <v>13190</v>
      </c>
      <c r="G875" s="4" t="e">
        <f>Table13[[#This Row],[ category]]*#REF!</f>
        <v>#VALUE!</v>
      </c>
      <c r="H875" s="4" t="str" cm="1">
        <f t="array" ref="H875">_xlfn.IFS(
Table13[[#This Row],[sub category]]&lt;200, "&lt;₹200",
Table13[[#This Row],[sub category]] &lt;=500, "₹200–₹500",Table13[[#This Row],[sub category]] &gt;500, "&gt;₹500"
)</f>
        <v>&gt;₹500</v>
      </c>
      <c r="I875" t="s">
        <v>1786</v>
      </c>
      <c r="J875" t="s">
        <v>1787</v>
      </c>
      <c r="K875" t="s">
        <v>1788</v>
      </c>
      <c r="L875" t="s">
        <v>1789</v>
      </c>
      <c r="M875" t="s">
        <v>1790</v>
      </c>
      <c r="N875" t="s">
        <v>1791</v>
      </c>
      <c r="O875" t="s">
        <v>1792</v>
      </c>
      <c r="P875" t="s">
        <v>1793</v>
      </c>
    </row>
    <row r="876" spans="1:16" x14ac:dyDescent="0.4">
      <c r="A876" t="s">
        <v>1704</v>
      </c>
      <c r="B876" t="s">
        <v>1705</v>
      </c>
      <c r="C876" t="s">
        <v>13107</v>
      </c>
      <c r="D876" t="s">
        <v>13114</v>
      </c>
      <c r="E876" t="s">
        <v>13130</v>
      </c>
      <c r="F876" s="1" t="s">
        <v>13121</v>
      </c>
      <c r="G876" s="4" t="e">
        <f>Table13[[#This Row],[ category]]*#REF!</f>
        <v>#VALUE!</v>
      </c>
      <c r="H876" s="4" t="str" cm="1">
        <f t="array" ref="H876">_xlfn.IFS(
Table13[[#This Row],[sub category]]&lt;200, "&lt;₹200",
Table13[[#This Row],[sub category]] &lt;=500, "₹200–₹500",Table13[[#This Row],[sub category]] &gt;500, "&gt;₹500"
)</f>
        <v>&gt;₹500</v>
      </c>
      <c r="I876" t="s">
        <v>1706</v>
      </c>
      <c r="J876" t="s">
        <v>1707</v>
      </c>
      <c r="K876" t="s">
        <v>1708</v>
      </c>
      <c r="L876" t="s">
        <v>1709</v>
      </c>
      <c r="M876" t="s">
        <v>1710</v>
      </c>
      <c r="N876" t="s">
        <v>1711</v>
      </c>
      <c r="O876" t="s">
        <v>1712</v>
      </c>
      <c r="P876" t="s">
        <v>1713</v>
      </c>
    </row>
    <row r="877" spans="1:16" x14ac:dyDescent="0.4">
      <c r="A877" t="s">
        <v>1342</v>
      </c>
      <c r="B877" t="s">
        <v>1343</v>
      </c>
      <c r="C877" t="s">
        <v>13107</v>
      </c>
      <c r="D877" t="s">
        <v>13114</v>
      </c>
      <c r="E877" t="s">
        <v>13130</v>
      </c>
      <c r="F877" s="1" t="s">
        <v>13121</v>
      </c>
      <c r="G877" s="4" t="e">
        <f>Table13[[#This Row],[ category]]*#REF!</f>
        <v>#VALUE!</v>
      </c>
      <c r="H877" s="4" t="str" cm="1">
        <f t="array" ref="H877">_xlfn.IFS(
Table13[[#This Row],[sub category]]&lt;200, "&lt;₹200",
Table13[[#This Row],[sub category]] &lt;=500, "₹200–₹500",Table13[[#This Row],[sub category]] &gt;500, "&gt;₹500"
)</f>
        <v>&gt;₹500</v>
      </c>
      <c r="I877" t="s">
        <v>1344</v>
      </c>
      <c r="J877" t="s">
        <v>1345</v>
      </c>
      <c r="K877" t="s">
        <v>1346</v>
      </c>
      <c r="L877" t="s">
        <v>1347</v>
      </c>
      <c r="M877" t="s">
        <v>1348</v>
      </c>
      <c r="N877" t="s">
        <v>1349</v>
      </c>
      <c r="O877" t="s">
        <v>1350</v>
      </c>
      <c r="P877" t="s">
        <v>1351</v>
      </c>
    </row>
    <row r="878" spans="1:16" x14ac:dyDescent="0.4">
      <c r="A878" t="s">
        <v>386</v>
      </c>
      <c r="B878" t="s">
        <v>387</v>
      </c>
      <c r="C878" t="s">
        <v>13107</v>
      </c>
      <c r="D878" t="s">
        <v>13114</v>
      </c>
      <c r="E878" s="2" t="s">
        <v>13130</v>
      </c>
      <c r="F878" s="1" t="s">
        <v>13121</v>
      </c>
      <c r="G878" s="4" t="e">
        <f>Table13[[#This Row],[ category]]*#REF!</f>
        <v>#VALUE!</v>
      </c>
      <c r="H878" s="4" t="str" cm="1">
        <f t="array" ref="H878">_xlfn.IFS(
Table13[[#This Row],[sub category]]&lt;200, "&lt;₹200",
Table13[[#This Row],[sub category]] &lt;=500, "₹200–₹500",Table13[[#This Row],[sub category]] &gt;500, "&gt;₹500"
)</f>
        <v>&gt;₹500</v>
      </c>
      <c r="I878" t="s">
        <v>388</v>
      </c>
      <c r="J878" t="s">
        <v>389</v>
      </c>
      <c r="K878" t="s">
        <v>390</v>
      </c>
      <c r="L878" t="s">
        <v>391</v>
      </c>
      <c r="M878" t="s">
        <v>392</v>
      </c>
      <c r="N878" t="s">
        <v>393</v>
      </c>
      <c r="O878" t="s">
        <v>394</v>
      </c>
      <c r="P878" t="s">
        <v>395</v>
      </c>
    </row>
    <row r="879" spans="1:16" x14ac:dyDescent="0.4">
      <c r="A879" t="s">
        <v>203</v>
      </c>
      <c r="B879" t="s">
        <v>204</v>
      </c>
      <c r="C879" t="s">
        <v>13107</v>
      </c>
      <c r="D879" t="s">
        <v>13114</v>
      </c>
      <c r="E879" s="2" t="s">
        <v>13130</v>
      </c>
      <c r="F879" s="1" t="s">
        <v>13121</v>
      </c>
      <c r="G879" s="4" t="e">
        <f>Table13[[#This Row],[ category]]*#REF!</f>
        <v>#VALUE!</v>
      </c>
      <c r="H879" s="4" t="str" cm="1">
        <f t="array" ref="H879">_xlfn.IFS(
Table13[[#This Row],[sub category]]&lt;200, "&lt;₹200",
Table13[[#This Row],[sub category]] &lt;=500, "₹200–₹500",Table13[[#This Row],[sub category]] &gt;500, "&gt;₹500"
)</f>
        <v>&gt;₹500</v>
      </c>
      <c r="I879" t="s">
        <v>205</v>
      </c>
      <c r="J879" t="s">
        <v>206</v>
      </c>
      <c r="K879" t="s">
        <v>207</v>
      </c>
      <c r="L879" t="s">
        <v>208</v>
      </c>
      <c r="M879" t="s">
        <v>209</v>
      </c>
      <c r="N879" t="s">
        <v>210</v>
      </c>
      <c r="O879" t="s">
        <v>211</v>
      </c>
      <c r="P879" t="s">
        <v>212</v>
      </c>
    </row>
    <row r="880" spans="1:16" x14ac:dyDescent="0.4">
      <c r="A880" t="s">
        <v>9529</v>
      </c>
      <c r="B880" t="s">
        <v>9530</v>
      </c>
      <c r="C880" t="s">
        <v>13122</v>
      </c>
      <c r="D880" s="2" t="s">
        <v>13142</v>
      </c>
      <c r="E880" s="2" t="s">
        <v>13143</v>
      </c>
      <c r="F880" s="1" t="s">
        <v>13145</v>
      </c>
      <c r="G880" s="4" t="e">
        <f>Table13[[#This Row],[ category]]*#REF!</f>
        <v>#VALUE!</v>
      </c>
      <c r="H880" s="4" t="str" cm="1">
        <f t="array" ref="H880">_xlfn.IFS(
Table13[[#This Row],[sub category]]&lt;200, "&lt;₹200",
Table13[[#This Row],[sub category]] &lt;=500, "₹200–₹500",Table13[[#This Row],[sub category]] &gt;500, "&gt;₹500"
)</f>
        <v>&gt;₹500</v>
      </c>
      <c r="I880" t="s">
        <v>9531</v>
      </c>
      <c r="J880" t="s">
        <v>9532</v>
      </c>
      <c r="K880" t="s">
        <v>9533</v>
      </c>
      <c r="L880" t="s">
        <v>9534</v>
      </c>
      <c r="M880" t="s">
        <v>9535</v>
      </c>
      <c r="N880" t="s">
        <v>9536</v>
      </c>
      <c r="O880" t="s">
        <v>9537</v>
      </c>
      <c r="P880" t="s">
        <v>9538</v>
      </c>
    </row>
    <row r="881" spans="1:16" x14ac:dyDescent="0.4">
      <c r="A881" t="s">
        <v>9754</v>
      </c>
      <c r="B881" t="s">
        <v>9755</v>
      </c>
      <c r="C881" t="s">
        <v>13122</v>
      </c>
      <c r="D881" t="s">
        <v>13123</v>
      </c>
      <c r="E881" s="2" t="s">
        <v>13124</v>
      </c>
      <c r="F881" s="1" t="s">
        <v>13233</v>
      </c>
      <c r="G881" s="4" t="e">
        <f>Table13[[#This Row],[ category]]*#REF!</f>
        <v>#VALUE!</v>
      </c>
      <c r="H881" s="4" t="str" cm="1">
        <f t="array" ref="H881">_xlfn.IFS(
Table13[[#This Row],[sub category]]&lt;200, "&lt;₹200",
Table13[[#This Row],[sub category]] &lt;=500, "₹200–₹500",Table13[[#This Row],[sub category]] &gt;500, "&gt;₹500"
)</f>
        <v>&gt;₹500</v>
      </c>
      <c r="I881" t="s">
        <v>9756</v>
      </c>
      <c r="J881" t="s">
        <v>9757</v>
      </c>
      <c r="K881" t="s">
        <v>9758</v>
      </c>
      <c r="L881" t="s">
        <v>9759</v>
      </c>
      <c r="M881" t="s">
        <v>9760</v>
      </c>
      <c r="N881" t="s">
        <v>9761</v>
      </c>
      <c r="O881" t="s">
        <v>9762</v>
      </c>
      <c r="P881" t="s">
        <v>9763</v>
      </c>
    </row>
    <row r="882" spans="1:16" x14ac:dyDescent="0.4">
      <c r="A882" t="s">
        <v>312</v>
      </c>
      <c r="B882" t="s">
        <v>313</v>
      </c>
      <c r="C882" t="s">
        <v>13107</v>
      </c>
      <c r="D882" t="s">
        <v>13114</v>
      </c>
      <c r="E882" t="s">
        <v>13130</v>
      </c>
      <c r="F882" s="1" t="s">
        <v>13121</v>
      </c>
      <c r="G882" s="4" t="e">
        <f>Table13[[#This Row],[ category]]*#REF!</f>
        <v>#VALUE!</v>
      </c>
      <c r="H882" s="4" t="str" cm="1">
        <f t="array" ref="H882">_xlfn.IFS(
Table13[[#This Row],[sub category]]&lt;200, "&lt;₹200",
Table13[[#This Row],[sub category]] &lt;=500, "₹200–₹500",Table13[[#This Row],[sub category]] &gt;500, "&gt;₹500"
)</f>
        <v>&gt;₹500</v>
      </c>
      <c r="I882" t="s">
        <v>314</v>
      </c>
      <c r="J882" t="s">
        <v>315</v>
      </c>
      <c r="K882" t="s">
        <v>316</v>
      </c>
      <c r="L882" t="s">
        <v>317</v>
      </c>
      <c r="M882" t="s">
        <v>13025</v>
      </c>
      <c r="N882" t="s">
        <v>13026</v>
      </c>
      <c r="O882" t="s">
        <v>318</v>
      </c>
      <c r="P882" t="s">
        <v>319</v>
      </c>
    </row>
    <row r="883" spans="1:16" x14ac:dyDescent="0.4">
      <c r="A883" t="s">
        <v>707</v>
      </c>
      <c r="B883" t="s">
        <v>708</v>
      </c>
      <c r="C883" t="s">
        <v>13107</v>
      </c>
      <c r="D883" t="s">
        <v>13114</v>
      </c>
      <c r="E883" t="s">
        <v>13130</v>
      </c>
      <c r="F883" s="1" t="s">
        <v>13121</v>
      </c>
      <c r="G883" s="4" t="e">
        <f>Table13[[#This Row],[ category]]*#REF!</f>
        <v>#VALUE!</v>
      </c>
      <c r="H883" s="4" t="str" cm="1">
        <f t="array" ref="H883">_xlfn.IFS(
Table13[[#This Row],[sub category]]&lt;200, "&lt;₹200",
Table13[[#This Row],[sub category]] &lt;=500, "₹200–₹500",Table13[[#This Row],[sub category]] &gt;500, "&gt;₹500"
)</f>
        <v>&gt;₹500</v>
      </c>
      <c r="I883" t="s">
        <v>709</v>
      </c>
      <c r="J883" t="s">
        <v>710</v>
      </c>
      <c r="K883" t="s">
        <v>711</v>
      </c>
      <c r="L883" t="s">
        <v>712</v>
      </c>
      <c r="M883" t="s">
        <v>713</v>
      </c>
      <c r="N883" t="s">
        <v>714</v>
      </c>
      <c r="O883" t="s">
        <v>715</v>
      </c>
      <c r="P883" t="s">
        <v>716</v>
      </c>
    </row>
    <row r="884" spans="1:16" x14ac:dyDescent="0.4">
      <c r="A884" t="s">
        <v>1321</v>
      </c>
      <c r="B884" t="s">
        <v>1322</v>
      </c>
      <c r="C884" t="s">
        <v>13107</v>
      </c>
      <c r="D884" t="s">
        <v>13114</v>
      </c>
      <c r="E884" t="s">
        <v>13130</v>
      </c>
      <c r="F884" s="1" t="s">
        <v>13121</v>
      </c>
      <c r="G884" s="4" t="e">
        <f>Table13[[#This Row],[ category]]*#REF!</f>
        <v>#VALUE!</v>
      </c>
      <c r="H884" s="4" t="str" cm="1">
        <f t="array" ref="H884">_xlfn.IFS(
Table13[[#This Row],[sub category]]&lt;200, "&lt;₹200",
Table13[[#This Row],[sub category]] &lt;=500, "₹200–₹500",Table13[[#This Row],[sub category]] &gt;500, "&gt;₹500"
)</f>
        <v>&gt;₹500</v>
      </c>
      <c r="I884" t="s">
        <v>1323</v>
      </c>
      <c r="J884" t="s">
        <v>1324</v>
      </c>
      <c r="K884" t="s">
        <v>1325</v>
      </c>
      <c r="L884" t="s">
        <v>1326</v>
      </c>
      <c r="M884" t="s">
        <v>1327</v>
      </c>
      <c r="N884" t="s">
        <v>1328</v>
      </c>
      <c r="O884" t="s">
        <v>1329</v>
      </c>
      <c r="P884" t="s">
        <v>1330</v>
      </c>
    </row>
    <row r="885" spans="1:16" x14ac:dyDescent="0.4">
      <c r="A885" t="s">
        <v>4854</v>
      </c>
      <c r="B885" t="s">
        <v>4855</v>
      </c>
      <c r="C885" t="s">
        <v>13107</v>
      </c>
      <c r="D885" t="s">
        <v>13114</v>
      </c>
      <c r="E885" t="s">
        <v>13115</v>
      </c>
      <c r="F885" s="1" t="s">
        <v>13251</v>
      </c>
      <c r="G885" s="4" t="e">
        <f>Table13[[#This Row],[ category]]*#REF!</f>
        <v>#VALUE!</v>
      </c>
      <c r="H885" s="4" t="str" cm="1">
        <f t="array" ref="H885">_xlfn.IFS(
Table13[[#This Row],[sub category]]&lt;200, "&lt;₹200",
Table13[[#This Row],[sub category]] &lt;=500, "₹200–₹500",Table13[[#This Row],[sub category]] &gt;500, "&gt;₹500"
)</f>
        <v>&gt;₹500</v>
      </c>
      <c r="I885" t="s">
        <v>4857</v>
      </c>
      <c r="J885" t="s">
        <v>4858</v>
      </c>
      <c r="K885" t="s">
        <v>4859</v>
      </c>
      <c r="L885" t="s">
        <v>4860</v>
      </c>
      <c r="M885" t="s">
        <v>4861</v>
      </c>
      <c r="N885" t="s">
        <v>4862</v>
      </c>
      <c r="O885" t="s">
        <v>4863</v>
      </c>
      <c r="P885" t="s">
        <v>4864</v>
      </c>
    </row>
    <row r="886" spans="1:16" x14ac:dyDescent="0.4">
      <c r="A886" t="s">
        <v>10720</v>
      </c>
      <c r="B886" t="s">
        <v>10721</v>
      </c>
      <c r="C886" t="s">
        <v>13122</v>
      </c>
      <c r="D886" s="2" t="s">
        <v>13123</v>
      </c>
      <c r="E886" s="2" t="s">
        <v>13124</v>
      </c>
      <c r="F886" s="1" t="s">
        <v>13324</v>
      </c>
      <c r="G886" s="4" t="e">
        <f>Table13[[#This Row],[ category]]*#REF!</f>
        <v>#VALUE!</v>
      </c>
      <c r="H886" s="4" t="str" cm="1">
        <f t="array" ref="H886">_xlfn.IFS(
Table13[[#This Row],[sub category]]&lt;200, "&lt;₹200",
Table13[[#This Row],[sub category]] &lt;=500, "₹200–₹500",Table13[[#This Row],[sub category]] &gt;500, "&gt;₹500"
)</f>
        <v>&gt;₹500</v>
      </c>
      <c r="I886" t="s">
        <v>10722</v>
      </c>
      <c r="J886" t="s">
        <v>10723</v>
      </c>
      <c r="K886" t="s">
        <v>10724</v>
      </c>
      <c r="L886" t="s">
        <v>10725</v>
      </c>
      <c r="M886" t="s">
        <v>10726</v>
      </c>
      <c r="N886" t="s">
        <v>10727</v>
      </c>
      <c r="O886" t="s">
        <v>10728</v>
      </c>
      <c r="P886" t="s">
        <v>10729</v>
      </c>
    </row>
    <row r="887" spans="1:16" x14ac:dyDescent="0.4">
      <c r="A887" t="s">
        <v>7639</v>
      </c>
      <c r="B887" t="s">
        <v>7640</v>
      </c>
      <c r="C887" t="s">
        <v>13111</v>
      </c>
      <c r="D887" s="2" t="s">
        <v>13180</v>
      </c>
      <c r="E887" s="2" t="s">
        <v>13288</v>
      </c>
      <c r="F887" s="1" t="s">
        <v>13289</v>
      </c>
      <c r="G887" s="4" t="e">
        <f>Table13[[#This Row],[ category]]*#REF!</f>
        <v>#VALUE!</v>
      </c>
      <c r="H887" s="4" t="str" cm="1">
        <f t="array" ref="H887">_xlfn.IFS(
Table13[[#This Row],[sub category]]&lt;200, "&lt;₹200",
Table13[[#This Row],[sub category]] &lt;=500, "₹200–₹500",Table13[[#This Row],[sub category]] &gt;500, "&gt;₹500"
)</f>
        <v>&gt;₹500</v>
      </c>
      <c r="I887" t="s">
        <v>7641</v>
      </c>
      <c r="J887" t="s">
        <v>7642</v>
      </c>
      <c r="K887" t="s">
        <v>7643</v>
      </c>
      <c r="L887" t="s">
        <v>7644</v>
      </c>
      <c r="M887" t="s">
        <v>7645</v>
      </c>
      <c r="N887" t="s">
        <v>7646</v>
      </c>
      <c r="O887" t="s">
        <v>7647</v>
      </c>
      <c r="P887" t="s">
        <v>7648</v>
      </c>
    </row>
    <row r="888" spans="1:16" x14ac:dyDescent="0.4">
      <c r="A888" t="s">
        <v>1051</v>
      </c>
      <c r="B888" t="s">
        <v>1052</v>
      </c>
      <c r="C888" t="s">
        <v>13111</v>
      </c>
      <c r="D888" s="2" t="s">
        <v>13119</v>
      </c>
      <c r="E888" s="2" t="s">
        <v>13120</v>
      </c>
      <c r="F888" s="1" t="s">
        <v>13190</v>
      </c>
      <c r="G888" s="4" t="e">
        <f>Table13[[#This Row],[ category]]*#REF!</f>
        <v>#VALUE!</v>
      </c>
      <c r="H888" s="4" t="str" cm="1">
        <f t="array" ref="H888">_xlfn.IFS(
Table13[[#This Row],[sub category]]&lt;200, "&lt;₹200",
Table13[[#This Row],[sub category]] &lt;=500, "₹200–₹500",Table13[[#This Row],[sub category]] &gt;500, "&gt;₹500"
)</f>
        <v>&gt;₹500</v>
      </c>
      <c r="I888" t="s">
        <v>1053</v>
      </c>
      <c r="J888" t="s">
        <v>1054</v>
      </c>
      <c r="K888" t="s">
        <v>1055</v>
      </c>
      <c r="L888" t="s">
        <v>1056</v>
      </c>
      <c r="M888" t="s">
        <v>1057</v>
      </c>
      <c r="N888" t="s">
        <v>1058</v>
      </c>
      <c r="O888" t="s">
        <v>1059</v>
      </c>
      <c r="P888" t="s">
        <v>1060</v>
      </c>
    </row>
    <row r="889" spans="1:16" x14ac:dyDescent="0.4">
      <c r="A889" t="s">
        <v>5777</v>
      </c>
      <c r="B889" t="s">
        <v>5778</v>
      </c>
      <c r="C889" t="s">
        <v>13111</v>
      </c>
      <c r="D889" s="2" t="s">
        <v>13293</v>
      </c>
      <c r="E889" s="2" t="s">
        <v>13294</v>
      </c>
      <c r="F889" s="1"/>
      <c r="G889" s="4" t="e">
        <f>Table13[[#This Row],[ category]]*#REF!</f>
        <v>#VALUE!</v>
      </c>
      <c r="H889" s="4" t="str" cm="1">
        <f t="array" ref="H889">_xlfn.IFS(
Table13[[#This Row],[sub category]]&lt;200, "&lt;₹200",
Table13[[#This Row],[sub category]] &lt;=500, "₹200–₹500",Table13[[#This Row],[sub category]] &gt;500, "&gt;₹500"
)</f>
        <v>&gt;₹500</v>
      </c>
      <c r="I889" t="s">
        <v>5779</v>
      </c>
      <c r="J889" t="s">
        <v>5780</v>
      </c>
      <c r="K889" t="s">
        <v>5781</v>
      </c>
      <c r="L889" t="s">
        <v>5782</v>
      </c>
      <c r="M889" t="s">
        <v>5783</v>
      </c>
      <c r="N889" t="s">
        <v>5784</v>
      </c>
      <c r="O889" t="s">
        <v>5785</v>
      </c>
      <c r="P889" t="s">
        <v>5786</v>
      </c>
    </row>
    <row r="890" spans="1:16" x14ac:dyDescent="0.4">
      <c r="A890" t="s">
        <v>9833</v>
      </c>
      <c r="B890" t="s">
        <v>9834</v>
      </c>
      <c r="C890" t="s">
        <v>13122</v>
      </c>
      <c r="D890" s="2" t="s">
        <v>13142</v>
      </c>
      <c r="E890" s="2" t="s">
        <v>13148</v>
      </c>
      <c r="F890" s="1" t="s">
        <v>13206</v>
      </c>
      <c r="G890" s="4" t="e">
        <f>Table13[[#This Row],[ category]]*#REF!</f>
        <v>#VALUE!</v>
      </c>
      <c r="H890" s="4" t="str" cm="1">
        <f t="array" ref="H890">_xlfn.IFS(
Table13[[#This Row],[sub category]]&lt;200, "&lt;₹200",
Table13[[#This Row],[sub category]] &lt;=500, "₹200–₹500",Table13[[#This Row],[sub category]] &gt;500, "&gt;₹500"
)</f>
        <v>&gt;₹500</v>
      </c>
      <c r="I890" t="s">
        <v>9835</v>
      </c>
      <c r="J890" t="s">
        <v>9836</v>
      </c>
      <c r="K890" t="s">
        <v>9837</v>
      </c>
      <c r="L890" t="s">
        <v>9838</v>
      </c>
      <c r="M890" t="s">
        <v>9839</v>
      </c>
      <c r="N890" t="s">
        <v>9840</v>
      </c>
      <c r="O890" t="s">
        <v>9841</v>
      </c>
      <c r="P890" t="s">
        <v>9842</v>
      </c>
    </row>
    <row r="891" spans="1:16" x14ac:dyDescent="0.4">
      <c r="A891" t="s">
        <v>11093</v>
      </c>
      <c r="B891" t="s">
        <v>11094</v>
      </c>
      <c r="C891" t="s">
        <v>13122</v>
      </c>
      <c r="D891" t="s">
        <v>13123</v>
      </c>
      <c r="E891" t="s">
        <v>13131</v>
      </c>
      <c r="F891" s="1" t="s">
        <v>13132</v>
      </c>
      <c r="G891" s="4" t="e">
        <f>Table13[[#This Row],[ category]]*#REF!</f>
        <v>#VALUE!</v>
      </c>
      <c r="H891" s="4" t="str" cm="1">
        <f t="array" ref="H891">_xlfn.IFS(
Table13[[#This Row],[sub category]]&lt;200, "&lt;₹200",
Table13[[#This Row],[sub category]] &lt;=500, "₹200–₹500",Table13[[#This Row],[sub category]] &gt;500, "&gt;₹500"
)</f>
        <v>&gt;₹500</v>
      </c>
      <c r="I891" t="s">
        <v>11095</v>
      </c>
      <c r="J891" t="s">
        <v>11096</v>
      </c>
      <c r="K891" t="s">
        <v>11097</v>
      </c>
      <c r="L891" t="s">
        <v>11098</v>
      </c>
      <c r="M891" t="s">
        <v>11099</v>
      </c>
      <c r="N891" t="s">
        <v>11100</v>
      </c>
      <c r="O891" t="s">
        <v>11101</v>
      </c>
      <c r="P891" t="s">
        <v>11102</v>
      </c>
    </row>
    <row r="892" spans="1:16" x14ac:dyDescent="0.4">
      <c r="A892" t="s">
        <v>2886</v>
      </c>
      <c r="B892" t="s">
        <v>2887</v>
      </c>
      <c r="C892" t="s">
        <v>13111</v>
      </c>
      <c r="D892" s="2" t="s">
        <v>13119</v>
      </c>
      <c r="E892" s="2" t="s">
        <v>13236</v>
      </c>
      <c r="F892" s="1" t="s">
        <v>13297</v>
      </c>
      <c r="G892" s="4" t="e">
        <f>Table13[[#This Row],[ category]]*#REF!</f>
        <v>#VALUE!</v>
      </c>
      <c r="H892" s="4" t="str" cm="1">
        <f t="array" ref="H892">_xlfn.IFS(
Table13[[#This Row],[sub category]]&lt;200, "&lt;₹200",
Table13[[#This Row],[sub category]] &lt;=500, "₹200–₹500",Table13[[#This Row],[sub category]] &gt;500, "&gt;₹500"
)</f>
        <v>&gt;₹500</v>
      </c>
      <c r="I892" t="s">
        <v>2888</v>
      </c>
      <c r="J892" t="s">
        <v>2689</v>
      </c>
      <c r="K892" t="s">
        <v>2690</v>
      </c>
      <c r="L892" t="s">
        <v>2691</v>
      </c>
      <c r="M892" t="s">
        <v>2692</v>
      </c>
      <c r="N892" t="s">
        <v>2693</v>
      </c>
      <c r="O892" t="s">
        <v>2889</v>
      </c>
      <c r="P892" t="s">
        <v>2890</v>
      </c>
    </row>
    <row r="893" spans="1:16" x14ac:dyDescent="0.4">
      <c r="A893" t="s">
        <v>7513</v>
      </c>
      <c r="B893" t="s">
        <v>7514</v>
      </c>
      <c r="C893" t="s">
        <v>13107</v>
      </c>
      <c r="D893" t="s">
        <v>13114</v>
      </c>
      <c r="E893" t="s">
        <v>13130</v>
      </c>
      <c r="F893" s="1" t="s">
        <v>13121</v>
      </c>
      <c r="G893" s="4" t="e">
        <f>Table13[[#This Row],[ category]]*#REF!</f>
        <v>#VALUE!</v>
      </c>
      <c r="H893" s="4" t="str" cm="1">
        <f t="array" ref="H893">_xlfn.IFS(
Table13[[#This Row],[sub category]]&lt;200, "&lt;₹200",
Table13[[#This Row],[sub category]] &lt;=500, "₹200–₹500",Table13[[#This Row],[sub category]] &gt;500, "&gt;₹500"
)</f>
        <v>&gt;₹500</v>
      </c>
      <c r="I893" t="s">
        <v>7516</v>
      </c>
      <c r="J893" t="s">
        <v>7517</v>
      </c>
      <c r="K893" t="s">
        <v>7518</v>
      </c>
      <c r="L893" t="s">
        <v>7519</v>
      </c>
      <c r="M893" t="s">
        <v>7520</v>
      </c>
      <c r="N893" t="s">
        <v>7521</v>
      </c>
      <c r="O893" t="s">
        <v>7522</v>
      </c>
      <c r="P893" t="s">
        <v>7523</v>
      </c>
    </row>
    <row r="894" spans="1:16" x14ac:dyDescent="0.4">
      <c r="A894" t="s">
        <v>8431</v>
      </c>
      <c r="B894" t="s">
        <v>8432</v>
      </c>
      <c r="C894" t="s">
        <v>13107</v>
      </c>
      <c r="D894" s="2" t="s">
        <v>13217</v>
      </c>
      <c r="E894" s="2" t="s">
        <v>13218</v>
      </c>
      <c r="F894" s="1" t="s">
        <v>13219</v>
      </c>
      <c r="G894" s="4" t="e">
        <f>Table13[[#This Row],[ category]]*#REF!</f>
        <v>#VALUE!</v>
      </c>
      <c r="H894" s="4" t="str" cm="1">
        <f t="array" ref="H894">_xlfn.IFS(
Table13[[#This Row],[sub category]]&lt;200, "&lt;₹200",
Table13[[#This Row],[sub category]] &lt;=500, "₹200–₹500",Table13[[#This Row],[sub category]] &gt;500, "&gt;₹500"
)</f>
        <v>&gt;₹500</v>
      </c>
      <c r="I894" t="s">
        <v>8433</v>
      </c>
      <c r="J894" t="s">
        <v>8434</v>
      </c>
      <c r="K894" t="s">
        <v>8435</v>
      </c>
      <c r="L894" t="s">
        <v>8436</v>
      </c>
      <c r="M894" t="s">
        <v>8437</v>
      </c>
      <c r="N894" t="s">
        <v>8438</v>
      </c>
      <c r="O894" t="s">
        <v>8439</v>
      </c>
      <c r="P894" t="s">
        <v>8440</v>
      </c>
    </row>
    <row r="895" spans="1:16" x14ac:dyDescent="0.4">
      <c r="A895" t="s">
        <v>2309</v>
      </c>
      <c r="B895" t="s">
        <v>2310</v>
      </c>
      <c r="C895" t="s">
        <v>13111</v>
      </c>
      <c r="D895" t="s">
        <v>13119</v>
      </c>
      <c r="E895" s="2" t="s">
        <v>13120</v>
      </c>
      <c r="F895" s="1" t="s">
        <v>13190</v>
      </c>
      <c r="G895" s="4" t="e">
        <f>Table13[[#This Row],[ category]]*#REF!</f>
        <v>#VALUE!</v>
      </c>
      <c r="H895" s="4" t="str" cm="1">
        <f t="array" ref="H895">_xlfn.IFS(
Table13[[#This Row],[sub category]]&lt;200, "&lt;₹200",
Table13[[#This Row],[sub category]] &lt;=500, "₹200–₹500",Table13[[#This Row],[sub category]] &gt;500, "&gt;₹500"
)</f>
        <v>&gt;₹500</v>
      </c>
      <c r="I895" t="s">
        <v>2311</v>
      </c>
      <c r="J895" t="s">
        <v>2312</v>
      </c>
      <c r="K895" t="s">
        <v>2313</v>
      </c>
      <c r="L895" t="s">
        <v>2314</v>
      </c>
      <c r="M895" t="s">
        <v>2315</v>
      </c>
      <c r="N895" t="s">
        <v>2316</v>
      </c>
      <c r="O895" t="s">
        <v>2317</v>
      </c>
      <c r="P895" t="s">
        <v>2318</v>
      </c>
    </row>
    <row r="896" spans="1:16" x14ac:dyDescent="0.4">
      <c r="A896" t="s">
        <v>10051</v>
      </c>
      <c r="B896" t="s">
        <v>10052</v>
      </c>
      <c r="C896" t="s">
        <v>13122</v>
      </c>
      <c r="D896" s="2" t="s">
        <v>13123</v>
      </c>
      <c r="E896" s="2" t="s">
        <v>13124</v>
      </c>
      <c r="F896" s="1" t="s">
        <v>13233</v>
      </c>
      <c r="G896" s="4" t="e">
        <f>Table13[[#This Row],[ category]]*#REF!</f>
        <v>#VALUE!</v>
      </c>
      <c r="H896" s="4" t="str" cm="1">
        <f t="array" ref="H896">_xlfn.IFS(
Table13[[#This Row],[sub category]]&lt;200, "&lt;₹200",
Table13[[#This Row],[sub category]] &lt;=500, "₹200–₹500",Table13[[#This Row],[sub category]] &gt;500, "&gt;₹500"
)</f>
        <v>&gt;₹500</v>
      </c>
      <c r="I896" t="s">
        <v>10053</v>
      </c>
      <c r="J896" t="s">
        <v>10054</v>
      </c>
      <c r="K896" t="s">
        <v>10055</v>
      </c>
      <c r="L896" t="s">
        <v>10056</v>
      </c>
      <c r="M896" t="s">
        <v>10057</v>
      </c>
      <c r="N896" t="s">
        <v>10058</v>
      </c>
      <c r="O896" t="s">
        <v>10059</v>
      </c>
      <c r="P896" t="s">
        <v>10060</v>
      </c>
    </row>
    <row r="897" spans="1:16" x14ac:dyDescent="0.4">
      <c r="A897" t="s">
        <v>223</v>
      </c>
      <c r="B897" t="s">
        <v>224</v>
      </c>
      <c r="C897" t="s">
        <v>13111</v>
      </c>
      <c r="D897" s="2" t="s">
        <v>13119</v>
      </c>
      <c r="E897" s="2" t="s">
        <v>13236</v>
      </c>
      <c r="F897" s="1" t="s">
        <v>13297</v>
      </c>
      <c r="G897" s="4" t="e">
        <f>Table13[[#This Row],[ category]]*#REF!</f>
        <v>#VALUE!</v>
      </c>
      <c r="H897" s="4" t="str" cm="1">
        <f t="array" ref="H897">_xlfn.IFS(
Table13[[#This Row],[sub category]]&lt;200, "&lt;₹200",
Table13[[#This Row],[sub category]] &lt;=500, "₹200–₹500",Table13[[#This Row],[sub category]] &gt;500, "&gt;₹500"
)</f>
        <v>&gt;₹500</v>
      </c>
      <c r="I897" t="s">
        <v>225</v>
      </c>
      <c r="J897" t="s">
        <v>226</v>
      </c>
      <c r="K897" t="s">
        <v>227</v>
      </c>
      <c r="L897" t="s">
        <v>228</v>
      </c>
      <c r="M897" t="s">
        <v>229</v>
      </c>
      <c r="N897" t="s">
        <v>230</v>
      </c>
      <c r="O897" t="s">
        <v>231</v>
      </c>
      <c r="P897" t="s">
        <v>232</v>
      </c>
    </row>
    <row r="898" spans="1:16" x14ac:dyDescent="0.4">
      <c r="A898" t="s">
        <v>1001</v>
      </c>
      <c r="B898" t="s">
        <v>1002</v>
      </c>
      <c r="C898" t="s">
        <v>13111</v>
      </c>
      <c r="D898" s="2" t="s">
        <v>13119</v>
      </c>
      <c r="E898" s="2" t="s">
        <v>13236</v>
      </c>
      <c r="F898" s="1" t="s">
        <v>13237</v>
      </c>
      <c r="G898" s="4" t="e">
        <f>Table13[[#This Row],[ category]]*#REF!</f>
        <v>#VALUE!</v>
      </c>
      <c r="H898" s="4" t="str" cm="1">
        <f t="array" ref="H898">_xlfn.IFS(
Table13[[#This Row],[sub category]]&lt;200, "&lt;₹200",
Table13[[#This Row],[sub category]] &lt;=500, "₹200–₹500",Table13[[#This Row],[sub category]] &gt;500, "&gt;₹500"
)</f>
        <v>&gt;₹500</v>
      </c>
      <c r="I898" t="s">
        <v>1003</v>
      </c>
      <c r="J898" t="s">
        <v>1004</v>
      </c>
      <c r="K898" t="s">
        <v>1005</v>
      </c>
      <c r="L898" t="s">
        <v>1006</v>
      </c>
      <c r="M898" t="s">
        <v>1007</v>
      </c>
      <c r="N898" t="s">
        <v>1008</v>
      </c>
      <c r="O898" t="s">
        <v>1009</v>
      </c>
      <c r="P898" t="s">
        <v>1010</v>
      </c>
    </row>
    <row r="899" spans="1:16" x14ac:dyDescent="0.4">
      <c r="A899" t="s">
        <v>606</v>
      </c>
      <c r="B899" t="s">
        <v>607</v>
      </c>
      <c r="C899" t="s">
        <v>13111</v>
      </c>
      <c r="D899" s="2" t="s">
        <v>13119</v>
      </c>
      <c r="E899" s="2" t="s">
        <v>13236</v>
      </c>
      <c r="F899" s="1" t="s">
        <v>13297</v>
      </c>
      <c r="G899" s="4" t="e">
        <f>Table13[[#This Row],[ category]]*#REF!</f>
        <v>#VALUE!</v>
      </c>
      <c r="H899" s="4" t="str" cm="1">
        <f t="array" ref="H899">_xlfn.IFS(
Table13[[#This Row],[sub category]]&lt;200, "&lt;₹200",
Table13[[#This Row],[sub category]] &lt;=500, "₹200–₹500",Table13[[#This Row],[sub category]] &gt;500, "&gt;₹500"
)</f>
        <v>&gt;₹500</v>
      </c>
      <c r="I899" t="s">
        <v>608</v>
      </c>
      <c r="J899" t="s">
        <v>609</v>
      </c>
      <c r="K899" t="s">
        <v>610</v>
      </c>
      <c r="L899" t="s">
        <v>611</v>
      </c>
      <c r="M899" t="s">
        <v>612</v>
      </c>
      <c r="N899" t="s">
        <v>613</v>
      </c>
      <c r="O899" t="s">
        <v>614</v>
      </c>
      <c r="P899" t="s">
        <v>615</v>
      </c>
    </row>
    <row r="900" spans="1:16" x14ac:dyDescent="0.4">
      <c r="A900" t="s">
        <v>3323</v>
      </c>
      <c r="B900" t="s">
        <v>3324</v>
      </c>
      <c r="C900" t="s">
        <v>13111</v>
      </c>
      <c r="D900" t="s">
        <v>13201</v>
      </c>
      <c r="E900" s="2" t="s">
        <v>13202</v>
      </c>
      <c r="F900" s="1" t="s">
        <v>13203</v>
      </c>
      <c r="G900" s="4" t="e">
        <f>Table13[[#This Row],[ category]]*#REF!</f>
        <v>#VALUE!</v>
      </c>
      <c r="H900" s="4" t="str" cm="1">
        <f t="array" ref="H900">_xlfn.IFS(
Table13[[#This Row],[sub category]]&lt;200, "&lt;₹200",
Table13[[#This Row],[sub category]] &lt;=500, "₹200–₹500",Table13[[#This Row],[sub category]] &gt;500, "&gt;₹500"
)</f>
        <v>&gt;₹500</v>
      </c>
      <c r="I900" t="s">
        <v>3325</v>
      </c>
      <c r="J900" t="s">
        <v>3326</v>
      </c>
      <c r="K900" t="s">
        <v>3327</v>
      </c>
      <c r="L900" t="s">
        <v>3328</v>
      </c>
      <c r="M900" t="s">
        <v>3329</v>
      </c>
      <c r="N900" t="s">
        <v>3330</v>
      </c>
      <c r="O900" t="s">
        <v>3331</v>
      </c>
      <c r="P900" t="s">
        <v>3332</v>
      </c>
    </row>
    <row r="901" spans="1:16" x14ac:dyDescent="0.4">
      <c r="A901" t="s">
        <v>12321</v>
      </c>
      <c r="B901" t="s">
        <v>12322</v>
      </c>
      <c r="C901" t="s">
        <v>13122</v>
      </c>
      <c r="D901" t="s">
        <v>13230</v>
      </c>
      <c r="E901" t="s">
        <v>13231</v>
      </c>
      <c r="F901" s="1" t="s">
        <v>13295</v>
      </c>
      <c r="G901" s="4" t="e">
        <f>Table13[[#This Row],[ category]]*#REF!</f>
        <v>#VALUE!</v>
      </c>
      <c r="H901" s="4" t="str" cm="1">
        <f t="array" ref="H901">_xlfn.IFS(
Table13[[#This Row],[sub category]]&lt;200, "&lt;₹200",
Table13[[#This Row],[sub category]] &lt;=500, "₹200–₹500",Table13[[#This Row],[sub category]] &gt;500, "&gt;₹500"
)</f>
        <v>&gt;₹500</v>
      </c>
      <c r="I901" t="s">
        <v>12323</v>
      </c>
      <c r="J901" t="s">
        <v>12324</v>
      </c>
      <c r="K901" t="s">
        <v>12325</v>
      </c>
      <c r="L901" t="s">
        <v>12326</v>
      </c>
      <c r="M901" t="s">
        <v>12327</v>
      </c>
      <c r="N901" t="s">
        <v>12328</v>
      </c>
      <c r="O901" t="s">
        <v>12329</v>
      </c>
      <c r="P901" t="s">
        <v>12330</v>
      </c>
    </row>
    <row r="902" spans="1:16" x14ac:dyDescent="0.4">
      <c r="A902" t="s">
        <v>3735</v>
      </c>
      <c r="B902" t="s">
        <v>3736</v>
      </c>
      <c r="C902" t="s">
        <v>13111</v>
      </c>
      <c r="D902" s="2" t="s">
        <v>13201</v>
      </c>
      <c r="E902" s="2" t="s">
        <v>13284</v>
      </c>
      <c r="F902" s="1" t="s">
        <v>13285</v>
      </c>
      <c r="G902" s="4" t="e">
        <f>Table13[[#This Row],[ category]]*#REF!</f>
        <v>#VALUE!</v>
      </c>
      <c r="H902" s="4" t="str" cm="1">
        <f t="array" ref="H902">_xlfn.IFS(
Table13[[#This Row],[sub category]]&lt;200, "&lt;₹200",
Table13[[#This Row],[sub category]] &lt;=500, "₹200–₹500",Table13[[#This Row],[sub category]] &gt;500, "&gt;₹500"
)</f>
        <v>&gt;₹500</v>
      </c>
      <c r="I902" t="s">
        <v>3737</v>
      </c>
      <c r="J902" t="s">
        <v>3738</v>
      </c>
      <c r="K902" t="s">
        <v>3739</v>
      </c>
      <c r="L902" t="s">
        <v>3740</v>
      </c>
      <c r="M902" t="s">
        <v>3741</v>
      </c>
      <c r="N902" t="s">
        <v>3742</v>
      </c>
      <c r="O902" t="s">
        <v>3743</v>
      </c>
      <c r="P902" t="s">
        <v>3744</v>
      </c>
    </row>
    <row r="903" spans="1:16" x14ac:dyDescent="0.4">
      <c r="A903" t="s">
        <v>12563</v>
      </c>
      <c r="B903" t="s">
        <v>12564</v>
      </c>
      <c r="C903" t="s">
        <v>13122</v>
      </c>
      <c r="D903" s="2" t="s">
        <v>13123</v>
      </c>
      <c r="E903" s="2" t="s">
        <v>13124</v>
      </c>
      <c r="F903" s="1" t="s">
        <v>13266</v>
      </c>
      <c r="G903" s="4" t="e">
        <f>Table13[[#This Row],[ category]]*#REF!</f>
        <v>#VALUE!</v>
      </c>
      <c r="H903" s="4" t="str" cm="1">
        <f t="array" ref="H903">_xlfn.IFS(
Table13[[#This Row],[sub category]]&lt;200, "&lt;₹200",
Table13[[#This Row],[sub category]] &lt;=500, "₹200–₹500",Table13[[#This Row],[sub category]] &gt;500, "&gt;₹500"
)</f>
        <v>&gt;₹500</v>
      </c>
      <c r="I903" t="s">
        <v>12565</v>
      </c>
      <c r="J903" t="s">
        <v>12566</v>
      </c>
      <c r="K903" t="s">
        <v>12567</v>
      </c>
      <c r="L903" t="s">
        <v>12568</v>
      </c>
      <c r="M903" t="s">
        <v>12569</v>
      </c>
      <c r="N903" t="s">
        <v>12570</v>
      </c>
      <c r="O903" t="s">
        <v>12571</v>
      </c>
      <c r="P903" t="s">
        <v>12572</v>
      </c>
    </row>
    <row r="904" spans="1:16" x14ac:dyDescent="0.4">
      <c r="A904" t="s">
        <v>10071</v>
      </c>
      <c r="B904" t="s">
        <v>10072</v>
      </c>
      <c r="C904" t="s">
        <v>13122</v>
      </c>
      <c r="D904" s="2" t="s">
        <v>13123</v>
      </c>
      <c r="E904" s="2" t="s">
        <v>13131</v>
      </c>
      <c r="F904" s="1" t="s">
        <v>13171</v>
      </c>
      <c r="G904" s="4" t="e">
        <f>Table13[[#This Row],[ category]]*#REF!</f>
        <v>#VALUE!</v>
      </c>
      <c r="H904" s="4" t="str" cm="1">
        <f t="array" ref="H904">_xlfn.IFS(
Table13[[#This Row],[sub category]]&lt;200, "&lt;₹200",
Table13[[#This Row],[sub category]] &lt;=500, "₹200–₹500",Table13[[#This Row],[sub category]] &gt;500, "&gt;₹500"
)</f>
        <v>&gt;₹500</v>
      </c>
      <c r="I904" t="s">
        <v>10073</v>
      </c>
      <c r="J904" t="s">
        <v>10074</v>
      </c>
      <c r="K904" t="s">
        <v>10075</v>
      </c>
      <c r="L904" t="s">
        <v>10076</v>
      </c>
      <c r="M904" t="s">
        <v>10077</v>
      </c>
      <c r="N904" t="s">
        <v>10078</v>
      </c>
      <c r="O904" t="s">
        <v>10079</v>
      </c>
      <c r="P904" t="s">
        <v>10080</v>
      </c>
    </row>
    <row r="905" spans="1:16" x14ac:dyDescent="0.4">
      <c r="A905" t="s">
        <v>11716</v>
      </c>
      <c r="B905" t="s">
        <v>11717</v>
      </c>
      <c r="C905" t="s">
        <v>13122</v>
      </c>
      <c r="D905" t="s">
        <v>13123</v>
      </c>
      <c r="E905" s="2" t="s">
        <v>13124</v>
      </c>
      <c r="F905" s="1" t="s">
        <v>13338</v>
      </c>
      <c r="G905" s="4" t="e">
        <f>Table13[[#This Row],[ category]]*#REF!</f>
        <v>#VALUE!</v>
      </c>
      <c r="H905" s="4" t="str" cm="1">
        <f t="array" ref="H905">_xlfn.IFS(
Table13[[#This Row],[sub category]]&lt;200, "&lt;₹200",
Table13[[#This Row],[sub category]] &lt;=500, "₹200–₹500",Table13[[#This Row],[sub category]] &gt;500, "&gt;₹500"
)</f>
        <v>&gt;₹500</v>
      </c>
      <c r="I905" t="s">
        <v>11719</v>
      </c>
      <c r="J905" t="s">
        <v>11720</v>
      </c>
      <c r="K905" t="s">
        <v>11721</v>
      </c>
      <c r="L905" t="s">
        <v>11722</v>
      </c>
      <c r="M905" t="s">
        <v>11723</v>
      </c>
      <c r="N905" t="s">
        <v>11724</v>
      </c>
      <c r="O905" t="s">
        <v>11725</v>
      </c>
      <c r="P905" t="s">
        <v>11726</v>
      </c>
    </row>
    <row r="906" spans="1:16" x14ac:dyDescent="0.4">
      <c r="A906" t="s">
        <v>2118</v>
      </c>
      <c r="B906" t="s">
        <v>2119</v>
      </c>
      <c r="C906" t="s">
        <v>13107</v>
      </c>
      <c r="D906" t="s">
        <v>13114</v>
      </c>
      <c r="E906" t="s">
        <v>13130</v>
      </c>
      <c r="F906" s="1" t="s">
        <v>13121</v>
      </c>
      <c r="G906" s="4" t="e">
        <f>Table13[[#This Row],[ category]]*#REF!</f>
        <v>#VALUE!</v>
      </c>
      <c r="H906" s="4" t="str" cm="1">
        <f t="array" ref="H906">_xlfn.IFS(
Table13[[#This Row],[sub category]]&lt;200, "&lt;₹200",
Table13[[#This Row],[sub category]] &lt;=500, "₹200–₹500",Table13[[#This Row],[sub category]] &gt;500, "&gt;₹500"
)</f>
        <v>&gt;₹500</v>
      </c>
      <c r="I906" t="s">
        <v>2120</v>
      </c>
      <c r="J906" t="s">
        <v>2121</v>
      </c>
      <c r="K906" t="s">
        <v>2122</v>
      </c>
      <c r="L906" t="s">
        <v>2123</v>
      </c>
      <c r="M906" t="s">
        <v>2124</v>
      </c>
      <c r="N906" t="s">
        <v>2125</v>
      </c>
      <c r="O906" t="s">
        <v>2126</v>
      </c>
      <c r="P906" t="s">
        <v>2127</v>
      </c>
    </row>
    <row r="907" spans="1:16" x14ac:dyDescent="0.4">
      <c r="A907" t="s">
        <v>5635</v>
      </c>
      <c r="B907" t="s">
        <v>5636</v>
      </c>
      <c r="C907" t="s">
        <v>13107</v>
      </c>
      <c r="D907" t="s">
        <v>13114</v>
      </c>
      <c r="E907" t="s">
        <v>13115</v>
      </c>
      <c r="F907" s="1" t="s">
        <v>13116</v>
      </c>
      <c r="G907" s="4" t="e">
        <f>Table13[[#This Row],[ category]]*#REF!</f>
        <v>#VALUE!</v>
      </c>
      <c r="H907" s="4" t="str" cm="1">
        <f t="array" ref="H907">_xlfn.IFS(
Table13[[#This Row],[sub category]]&lt;200, "&lt;₹200",
Table13[[#This Row],[sub category]] &lt;=500, "₹200–₹500",Table13[[#This Row],[sub category]] &gt;500, "&gt;₹500"
)</f>
        <v>&gt;₹500</v>
      </c>
      <c r="I907" t="s">
        <v>5637</v>
      </c>
      <c r="J907" t="s">
        <v>5638</v>
      </c>
      <c r="K907" t="s">
        <v>5639</v>
      </c>
      <c r="L907" t="s">
        <v>5640</v>
      </c>
      <c r="M907" t="s">
        <v>5641</v>
      </c>
      <c r="N907" t="s">
        <v>5642</v>
      </c>
      <c r="O907" t="s">
        <v>5643</v>
      </c>
      <c r="P907" t="s">
        <v>5644</v>
      </c>
    </row>
    <row r="908" spans="1:16" x14ac:dyDescent="0.4">
      <c r="A908" t="s">
        <v>7863</v>
      </c>
      <c r="B908" t="s">
        <v>7864</v>
      </c>
      <c r="C908" t="s">
        <v>13107</v>
      </c>
      <c r="D908" s="2" t="s">
        <v>13114</v>
      </c>
      <c r="E908" s="2" t="s">
        <v>13115</v>
      </c>
      <c r="F908" s="1" t="s">
        <v>13157</v>
      </c>
      <c r="G908" s="4" t="e">
        <f>Table13[[#This Row],[ category]]*#REF!</f>
        <v>#VALUE!</v>
      </c>
      <c r="H908" s="4" t="str" cm="1">
        <f t="array" ref="H908">_xlfn.IFS(
Table13[[#This Row],[sub category]]&lt;200, "&lt;₹200",
Table13[[#This Row],[sub category]] &lt;=500, "₹200–₹500",Table13[[#This Row],[sub category]] &gt;500, "&gt;₹500"
)</f>
        <v>&gt;₹500</v>
      </c>
      <c r="I908" t="s">
        <v>7865</v>
      </c>
      <c r="J908" t="s">
        <v>7866</v>
      </c>
      <c r="K908" t="s">
        <v>7867</v>
      </c>
      <c r="L908" t="s">
        <v>7868</v>
      </c>
      <c r="M908" t="s">
        <v>7869</v>
      </c>
      <c r="N908" t="s">
        <v>7870</v>
      </c>
      <c r="O908" t="s">
        <v>7871</v>
      </c>
      <c r="P908" t="s">
        <v>7872</v>
      </c>
    </row>
    <row r="909" spans="1:16" x14ac:dyDescent="0.4">
      <c r="A909" t="s">
        <v>3260</v>
      </c>
      <c r="B909" t="s">
        <v>3261</v>
      </c>
      <c r="C909" t="s">
        <v>13111</v>
      </c>
      <c r="D909" s="2" t="s">
        <v>13201</v>
      </c>
      <c r="E909" s="2" t="s">
        <v>13284</v>
      </c>
      <c r="F909" s="1" t="s">
        <v>13285</v>
      </c>
      <c r="G909" s="4" t="e">
        <f>Table13[[#This Row],[ category]]*#REF!</f>
        <v>#VALUE!</v>
      </c>
      <c r="H909" s="4" t="str" cm="1">
        <f t="array" ref="H909">_xlfn.IFS(
Table13[[#This Row],[sub category]]&lt;200, "&lt;₹200",
Table13[[#This Row],[sub category]] &lt;=500, "₹200–₹500",Table13[[#This Row],[sub category]] &gt;500, "&gt;₹500"
)</f>
        <v>&gt;₹500</v>
      </c>
      <c r="I909" t="s">
        <v>3262</v>
      </c>
      <c r="J909" t="s">
        <v>3253</v>
      </c>
      <c r="K909" t="s">
        <v>3254</v>
      </c>
      <c r="L909" t="s">
        <v>3255</v>
      </c>
      <c r="M909" t="s">
        <v>3256</v>
      </c>
      <c r="N909" t="s">
        <v>3257</v>
      </c>
      <c r="O909" t="s">
        <v>3263</v>
      </c>
      <c r="P909" t="s">
        <v>3264</v>
      </c>
    </row>
    <row r="910" spans="1:16" x14ac:dyDescent="0.4">
      <c r="A910" t="s">
        <v>3956</v>
      </c>
      <c r="B910" t="s">
        <v>3957</v>
      </c>
      <c r="C910" t="s">
        <v>13111</v>
      </c>
      <c r="D910" s="2" t="s">
        <v>13201</v>
      </c>
      <c r="E910" s="2" t="s">
        <v>13284</v>
      </c>
      <c r="F910" s="1" t="s">
        <v>13285</v>
      </c>
      <c r="G910" s="4" t="e">
        <f>Table13[[#This Row],[ category]]*#REF!</f>
        <v>#VALUE!</v>
      </c>
      <c r="H910" s="4" t="str" cm="1">
        <f t="array" ref="H910">_xlfn.IFS(
Table13[[#This Row],[sub category]]&lt;200, "&lt;₹200",
Table13[[#This Row],[sub category]] &lt;=500, "₹200–₹500",Table13[[#This Row],[sub category]] &gt;500, "&gt;₹500"
)</f>
        <v>&gt;₹500</v>
      </c>
      <c r="I910" t="s">
        <v>3958</v>
      </c>
      <c r="J910" t="s">
        <v>3253</v>
      </c>
      <c r="K910" t="s">
        <v>3254</v>
      </c>
      <c r="L910" t="s">
        <v>3255</v>
      </c>
      <c r="M910" t="s">
        <v>3256</v>
      </c>
      <c r="N910" t="s">
        <v>3257</v>
      </c>
      <c r="O910" t="s">
        <v>3959</v>
      </c>
      <c r="P910" t="s">
        <v>3960</v>
      </c>
    </row>
    <row r="911" spans="1:16" x14ac:dyDescent="0.4">
      <c r="A911" t="s">
        <v>6700</v>
      </c>
      <c r="B911" t="s">
        <v>6701</v>
      </c>
      <c r="C911" t="s">
        <v>13107</v>
      </c>
      <c r="D911" t="s">
        <v>13114</v>
      </c>
      <c r="E911" t="s">
        <v>13115</v>
      </c>
      <c r="F911" s="1" t="s">
        <v>13251</v>
      </c>
      <c r="G911" s="4" t="e">
        <f>Table13[[#This Row],[ category]]*#REF!</f>
        <v>#VALUE!</v>
      </c>
      <c r="H911" s="4" t="str" cm="1">
        <f t="array" ref="H911">_xlfn.IFS(
Table13[[#This Row],[sub category]]&lt;200, "&lt;₹200",
Table13[[#This Row],[sub category]] &lt;=500, "₹200–₹500",Table13[[#This Row],[sub category]] &gt;500, "&gt;₹500"
)</f>
        <v>&gt;₹500</v>
      </c>
      <c r="I911" t="s">
        <v>6702</v>
      </c>
      <c r="J911" t="s">
        <v>6703</v>
      </c>
      <c r="K911" t="s">
        <v>6704</v>
      </c>
      <c r="L911" t="s">
        <v>6705</v>
      </c>
      <c r="M911" t="s">
        <v>6706</v>
      </c>
      <c r="N911" t="s">
        <v>6707</v>
      </c>
      <c r="O911" t="s">
        <v>6708</v>
      </c>
      <c r="P911" t="s">
        <v>6709</v>
      </c>
    </row>
    <row r="912" spans="1:16" x14ac:dyDescent="0.4">
      <c r="A912" t="s">
        <v>4673</v>
      </c>
      <c r="B912" t="s">
        <v>4674</v>
      </c>
      <c r="C912" t="s">
        <v>13111</v>
      </c>
      <c r="D912" s="2" t="s">
        <v>13201</v>
      </c>
      <c r="E912" s="2" t="s">
        <v>13284</v>
      </c>
      <c r="F912" s="1" t="s">
        <v>13285</v>
      </c>
      <c r="G912" s="4" t="e">
        <f>Table13[[#This Row],[ category]]*#REF!</f>
        <v>#VALUE!</v>
      </c>
      <c r="H912" s="4" t="str" cm="1">
        <f t="array" ref="H912">_xlfn.IFS(
Table13[[#This Row],[sub category]]&lt;200, "&lt;₹200",
Table13[[#This Row],[sub category]] &lt;=500, "₹200–₹500",Table13[[#This Row],[sub category]] &gt;500, "&gt;₹500"
)</f>
        <v>&gt;₹500</v>
      </c>
      <c r="I912" t="s">
        <v>4675</v>
      </c>
      <c r="J912" t="s">
        <v>3253</v>
      </c>
      <c r="K912" t="s">
        <v>3254</v>
      </c>
      <c r="L912" t="s">
        <v>3255</v>
      </c>
      <c r="M912" t="s">
        <v>3256</v>
      </c>
      <c r="N912" t="s">
        <v>3257</v>
      </c>
      <c r="O912" t="s">
        <v>3263</v>
      </c>
      <c r="P912" t="s">
        <v>4676</v>
      </c>
    </row>
    <row r="913" spans="1:16" x14ac:dyDescent="0.4">
      <c r="A913" t="s">
        <v>3250</v>
      </c>
      <c r="B913" t="s">
        <v>3251</v>
      </c>
      <c r="C913" t="s">
        <v>13111</v>
      </c>
      <c r="D913" s="2" t="s">
        <v>13201</v>
      </c>
      <c r="E913" s="2" t="s">
        <v>13284</v>
      </c>
      <c r="F913" s="1" t="s">
        <v>13285</v>
      </c>
      <c r="G913" s="4" t="e">
        <f>Table13[[#This Row],[ category]]*#REF!</f>
        <v>#VALUE!</v>
      </c>
      <c r="H913" s="4" t="str" cm="1">
        <f t="array" ref="H913">_xlfn.IFS(
Table13[[#This Row],[sub category]]&lt;200, "&lt;₹200",
Table13[[#This Row],[sub category]] &lt;=500, "₹200–₹500",Table13[[#This Row],[sub category]] &gt;500, "&gt;₹500"
)</f>
        <v>&gt;₹500</v>
      </c>
      <c r="I913" t="s">
        <v>3252</v>
      </c>
      <c r="J913" t="s">
        <v>3253</v>
      </c>
      <c r="K913" t="s">
        <v>3254</v>
      </c>
      <c r="L913" t="s">
        <v>3255</v>
      </c>
      <c r="M913" t="s">
        <v>3256</v>
      </c>
      <c r="N913" t="s">
        <v>3257</v>
      </c>
      <c r="O913" t="s">
        <v>3258</v>
      </c>
      <c r="P913" t="s">
        <v>3259</v>
      </c>
    </row>
    <row r="914" spans="1:16" x14ac:dyDescent="0.4">
      <c r="A914" t="s">
        <v>6762</v>
      </c>
      <c r="B914" t="s">
        <v>6763</v>
      </c>
      <c r="C914" t="s">
        <v>13111</v>
      </c>
      <c r="D914" t="s">
        <v>13198</v>
      </c>
      <c r="E914" s="2" t="s">
        <v>13199</v>
      </c>
      <c r="F914" s="1" t="s">
        <v>13216</v>
      </c>
      <c r="G914" s="4" t="e">
        <f>Table13[[#This Row],[ category]]*#REF!</f>
        <v>#VALUE!</v>
      </c>
      <c r="H914" s="4" t="str" cm="1">
        <f t="array" ref="H914">_xlfn.IFS(
Table13[[#This Row],[sub category]]&lt;200, "&lt;₹200",
Table13[[#This Row],[sub category]] &lt;=500, "₹200–₹500",Table13[[#This Row],[sub category]] &gt;500, "&gt;₹500"
)</f>
        <v>&gt;₹500</v>
      </c>
      <c r="I914" t="s">
        <v>6764</v>
      </c>
      <c r="J914" t="s">
        <v>6765</v>
      </c>
      <c r="K914" t="s">
        <v>6766</v>
      </c>
      <c r="L914" t="s">
        <v>6767</v>
      </c>
      <c r="M914" t="s">
        <v>6768</v>
      </c>
      <c r="N914" t="s">
        <v>6769</v>
      </c>
      <c r="O914" t="s">
        <v>6770</v>
      </c>
      <c r="P914" t="s">
        <v>6771</v>
      </c>
    </row>
    <row r="915" spans="1:16" x14ac:dyDescent="0.4">
      <c r="A915" t="s">
        <v>4348</v>
      </c>
      <c r="B915" t="s">
        <v>4349</v>
      </c>
      <c r="C915" t="s">
        <v>13111</v>
      </c>
      <c r="D915" t="s">
        <v>13201</v>
      </c>
      <c r="E915" t="s">
        <v>13202</v>
      </c>
      <c r="F915" s="1" t="s">
        <v>13320</v>
      </c>
      <c r="G915" s="4" t="e">
        <f>Table13[[#This Row],[ category]]*#REF!</f>
        <v>#VALUE!</v>
      </c>
      <c r="H915" s="4" t="str" cm="1">
        <f t="array" ref="H915">_xlfn.IFS(
Table13[[#This Row],[sub category]]&lt;200, "&lt;₹200",
Table13[[#This Row],[sub category]] &lt;=500, "₹200–₹500",Table13[[#This Row],[sub category]] &gt;500, "&gt;₹500"
)</f>
        <v>&gt;₹500</v>
      </c>
      <c r="I915" t="s">
        <v>4350</v>
      </c>
      <c r="J915" t="s">
        <v>4351</v>
      </c>
      <c r="K915" t="s">
        <v>4352</v>
      </c>
      <c r="L915" t="s">
        <v>4353</v>
      </c>
      <c r="M915" t="s">
        <v>4354</v>
      </c>
      <c r="N915" t="s">
        <v>4355</v>
      </c>
      <c r="O915" t="s">
        <v>4356</v>
      </c>
      <c r="P915" t="s">
        <v>4357</v>
      </c>
    </row>
    <row r="916" spans="1:16" x14ac:dyDescent="0.4">
      <c r="A916" t="s">
        <v>9508</v>
      </c>
      <c r="B916" t="s">
        <v>9509</v>
      </c>
      <c r="C916" t="s">
        <v>13122</v>
      </c>
      <c r="D916" s="2" t="s">
        <v>13123</v>
      </c>
      <c r="E916" s="2" t="s">
        <v>13124</v>
      </c>
      <c r="F916" s="1" t="s">
        <v>13165</v>
      </c>
      <c r="G916" s="4" t="e">
        <f>Table13[[#This Row],[ category]]*#REF!</f>
        <v>#VALUE!</v>
      </c>
      <c r="H916" s="4" t="str" cm="1">
        <f t="array" ref="H916">_xlfn.IFS(
Table13[[#This Row],[sub category]]&lt;200, "&lt;₹200",
Table13[[#This Row],[sub category]] &lt;=500, "₹200–₹500",Table13[[#This Row],[sub category]] &gt;500, "&gt;₹500"
)</f>
        <v>&gt;₹500</v>
      </c>
      <c r="I916" t="s">
        <v>9510</v>
      </c>
      <c r="J916" t="s">
        <v>9511</v>
      </c>
      <c r="K916" t="s">
        <v>9512</v>
      </c>
      <c r="L916" t="s">
        <v>9513</v>
      </c>
      <c r="M916" t="s">
        <v>9514</v>
      </c>
      <c r="N916" t="s">
        <v>9515</v>
      </c>
      <c r="O916" t="s">
        <v>9516</v>
      </c>
      <c r="P916" t="s">
        <v>9517</v>
      </c>
    </row>
    <row r="917" spans="1:16" x14ac:dyDescent="0.4">
      <c r="A917" t="s">
        <v>11185</v>
      </c>
      <c r="B917" t="s">
        <v>11186</v>
      </c>
      <c r="C917" t="s">
        <v>13122</v>
      </c>
      <c r="D917" s="2" t="s">
        <v>13142</v>
      </c>
      <c r="E917" s="2" t="s">
        <v>13143</v>
      </c>
      <c r="F917" s="1" t="s">
        <v>13187</v>
      </c>
      <c r="G917" s="4" t="e">
        <f>Table13[[#This Row],[ category]]*#REF!</f>
        <v>#VALUE!</v>
      </c>
      <c r="H917" s="4" t="str" cm="1">
        <f t="array" ref="H917">_xlfn.IFS(
Table13[[#This Row],[sub category]]&lt;200, "&lt;₹200",
Table13[[#This Row],[sub category]] &lt;=500, "₹200–₹500",Table13[[#This Row],[sub category]] &gt;500, "&gt;₹500"
)</f>
        <v>&gt;₹500</v>
      </c>
      <c r="I917" t="s">
        <v>11187</v>
      </c>
      <c r="J917" t="s">
        <v>11188</v>
      </c>
      <c r="K917" t="s">
        <v>11189</v>
      </c>
      <c r="L917" t="s">
        <v>11190</v>
      </c>
      <c r="M917" t="s">
        <v>11191</v>
      </c>
      <c r="N917" t="s">
        <v>11192</v>
      </c>
      <c r="O917" t="s">
        <v>11193</v>
      </c>
      <c r="P917" t="s">
        <v>11194</v>
      </c>
    </row>
    <row r="918" spans="1:16" x14ac:dyDescent="0.4">
      <c r="A918" t="s">
        <v>1994</v>
      </c>
      <c r="B918" t="s">
        <v>1995</v>
      </c>
      <c r="C918" t="s">
        <v>13111</v>
      </c>
      <c r="D918" t="s">
        <v>13119</v>
      </c>
      <c r="E918" t="s">
        <v>13120</v>
      </c>
      <c r="F918" s="1" t="s">
        <v>13190</v>
      </c>
      <c r="G918" s="4" t="e">
        <f>Table13[[#This Row],[ category]]*#REF!</f>
        <v>#VALUE!</v>
      </c>
      <c r="H918" s="4" t="str" cm="1">
        <f t="array" ref="H918">_xlfn.IFS(
Table13[[#This Row],[sub category]]&lt;200, "&lt;₹200",
Table13[[#This Row],[sub category]] &lt;=500, "₹200–₹500",Table13[[#This Row],[sub category]] &gt;500, "&gt;₹500"
)</f>
        <v>&gt;₹500</v>
      </c>
      <c r="I918" t="s">
        <v>1996</v>
      </c>
      <c r="J918" t="s">
        <v>1997</v>
      </c>
      <c r="K918" t="s">
        <v>1998</v>
      </c>
      <c r="L918" t="s">
        <v>1999</v>
      </c>
      <c r="M918" t="s">
        <v>2000</v>
      </c>
      <c r="N918" t="s">
        <v>2001</v>
      </c>
      <c r="O918" t="s">
        <v>2002</v>
      </c>
      <c r="P918" t="s">
        <v>2003</v>
      </c>
    </row>
    <row r="919" spans="1:16" x14ac:dyDescent="0.4">
      <c r="A919" t="s">
        <v>10154</v>
      </c>
      <c r="B919" t="s">
        <v>10155</v>
      </c>
      <c r="C919" t="s">
        <v>13122</v>
      </c>
      <c r="D919" t="s">
        <v>13123</v>
      </c>
      <c r="E919" s="2" t="s">
        <v>13124</v>
      </c>
      <c r="F919" s="1" t="s">
        <v>13205</v>
      </c>
      <c r="G919" s="4" t="e">
        <f>Table13[[#This Row],[ category]]*#REF!</f>
        <v>#VALUE!</v>
      </c>
      <c r="H919" s="4" t="str" cm="1">
        <f t="array" ref="H919">_xlfn.IFS(
Table13[[#This Row],[sub category]]&lt;200, "&lt;₹200",
Table13[[#This Row],[sub category]] &lt;=500, "₹200–₹500",Table13[[#This Row],[sub category]] &gt;500, "&gt;₹500"
)</f>
        <v>&gt;₹500</v>
      </c>
      <c r="I919" t="s">
        <v>10156</v>
      </c>
      <c r="J919" t="s">
        <v>10157</v>
      </c>
      <c r="K919" t="s">
        <v>10158</v>
      </c>
      <c r="L919" t="s">
        <v>10159</v>
      </c>
      <c r="M919" t="s">
        <v>10160</v>
      </c>
      <c r="N919" t="s">
        <v>10161</v>
      </c>
      <c r="O919" t="s">
        <v>10162</v>
      </c>
      <c r="P919" t="s">
        <v>10163</v>
      </c>
    </row>
    <row r="920" spans="1:16" x14ac:dyDescent="0.4">
      <c r="A920" t="s">
        <v>12803</v>
      </c>
      <c r="B920" t="s">
        <v>12804</v>
      </c>
      <c r="C920" t="s">
        <v>13122</v>
      </c>
      <c r="D920" s="2" t="s">
        <v>13123</v>
      </c>
      <c r="E920" s="2" t="s">
        <v>13133</v>
      </c>
      <c r="F920" s="1" t="s">
        <v>13188</v>
      </c>
      <c r="G920" s="4" t="e">
        <f>Table13[[#This Row],[ category]]*#REF!</f>
        <v>#VALUE!</v>
      </c>
      <c r="H920" s="4" t="str" cm="1">
        <f t="array" ref="H920">_xlfn.IFS(
Table13[[#This Row],[sub category]]&lt;200, "&lt;₹200",
Table13[[#This Row],[sub category]] &lt;=500, "₹200–₹500",Table13[[#This Row],[sub category]] &gt;500, "&gt;₹500"
)</f>
        <v>&gt;₹500</v>
      </c>
      <c r="I920" t="s">
        <v>12805</v>
      </c>
      <c r="J920" t="s">
        <v>12806</v>
      </c>
      <c r="K920" t="s">
        <v>12807</v>
      </c>
      <c r="L920" t="s">
        <v>12808</v>
      </c>
      <c r="M920" t="s">
        <v>12809</v>
      </c>
      <c r="N920" t="s">
        <v>12810</v>
      </c>
      <c r="O920" t="s">
        <v>12811</v>
      </c>
      <c r="P920" t="s">
        <v>12812</v>
      </c>
    </row>
    <row r="921" spans="1:16" x14ac:dyDescent="0.4">
      <c r="A921" t="s">
        <v>2731</v>
      </c>
      <c r="B921" t="s">
        <v>2732</v>
      </c>
      <c r="C921" t="s">
        <v>13111</v>
      </c>
      <c r="D921" t="s">
        <v>13119</v>
      </c>
      <c r="E921" s="2" t="s">
        <v>13120</v>
      </c>
      <c r="F921" s="1" t="s">
        <v>13121</v>
      </c>
      <c r="G921" s="4" t="e">
        <f>Table13[[#This Row],[ category]]*#REF!</f>
        <v>#VALUE!</v>
      </c>
      <c r="H921" s="4" t="str" cm="1">
        <f t="array" ref="H921">_xlfn.IFS(
Table13[[#This Row],[sub category]]&lt;200, "&lt;₹200",
Table13[[#This Row],[sub category]] &lt;=500, "₹200–₹500",Table13[[#This Row],[sub category]] &gt;500, "&gt;₹500"
)</f>
        <v>&gt;₹500</v>
      </c>
      <c r="I921" t="s">
        <v>2733</v>
      </c>
      <c r="J921" t="s">
        <v>2734</v>
      </c>
      <c r="K921" t="s">
        <v>2735</v>
      </c>
      <c r="L921" t="s">
        <v>2736</v>
      </c>
      <c r="M921" t="s">
        <v>2737</v>
      </c>
      <c r="N921" t="s">
        <v>2738</v>
      </c>
      <c r="O921" t="s">
        <v>2739</v>
      </c>
      <c r="P921" t="s">
        <v>2740</v>
      </c>
    </row>
    <row r="922" spans="1:16" x14ac:dyDescent="0.4">
      <c r="A922" t="s">
        <v>2600</v>
      </c>
      <c r="B922" t="s">
        <v>2158</v>
      </c>
      <c r="C922" t="s">
        <v>13111</v>
      </c>
      <c r="D922" t="s">
        <v>13119</v>
      </c>
      <c r="E922" t="s">
        <v>13120</v>
      </c>
      <c r="F922" s="1" t="s">
        <v>13190</v>
      </c>
      <c r="G922" s="4" t="e">
        <f>Table13[[#This Row],[ category]]*#REF!</f>
        <v>#VALUE!</v>
      </c>
      <c r="H922" s="4" t="str" cm="1">
        <f t="array" ref="H922">_xlfn.IFS(
Table13[[#This Row],[sub category]]&lt;200, "&lt;₹200",
Table13[[#This Row],[sub category]] &lt;=500, "₹200–₹500",Table13[[#This Row],[sub category]] &gt;500, "&gt;₹500"
)</f>
        <v>&gt;₹500</v>
      </c>
      <c r="I922" t="s">
        <v>2159</v>
      </c>
      <c r="J922" t="s">
        <v>2160</v>
      </c>
      <c r="K922" t="s">
        <v>2161</v>
      </c>
      <c r="L922" t="s">
        <v>2162</v>
      </c>
      <c r="M922" t="s">
        <v>2163</v>
      </c>
      <c r="N922" t="s">
        <v>2164</v>
      </c>
      <c r="O922" t="s">
        <v>2165</v>
      </c>
      <c r="P922" t="s">
        <v>2601</v>
      </c>
    </row>
    <row r="923" spans="1:16" x14ac:dyDescent="0.4">
      <c r="A923" t="s">
        <v>2612</v>
      </c>
      <c r="B923" t="s">
        <v>2613</v>
      </c>
      <c r="C923" t="s">
        <v>13111</v>
      </c>
      <c r="D923" s="2" t="s">
        <v>13119</v>
      </c>
      <c r="E923" s="2" t="s">
        <v>13120</v>
      </c>
      <c r="F923" s="1" t="s">
        <v>13243</v>
      </c>
      <c r="G923" s="4" t="e">
        <f>Table13[[#This Row],[ category]]*#REF!</f>
        <v>#VALUE!</v>
      </c>
      <c r="H923" s="4" t="str" cm="1">
        <f t="array" ref="H923">_xlfn.IFS(
Table13[[#This Row],[sub category]]&lt;200, "&lt;₹200",
Table13[[#This Row],[sub category]] &lt;=500, "₹200–₹500",Table13[[#This Row],[sub category]] &gt;500, "&gt;₹500"
)</f>
        <v>&gt;₹500</v>
      </c>
      <c r="I923" t="s">
        <v>2614</v>
      </c>
      <c r="J923" t="s">
        <v>2615</v>
      </c>
      <c r="K923" t="s">
        <v>2616</v>
      </c>
      <c r="L923" t="s">
        <v>2617</v>
      </c>
      <c r="M923" t="s">
        <v>2618</v>
      </c>
      <c r="N923" t="s">
        <v>2619</v>
      </c>
      <c r="O923" t="s">
        <v>2620</v>
      </c>
      <c r="P923" t="s">
        <v>2621</v>
      </c>
    </row>
    <row r="924" spans="1:16" x14ac:dyDescent="0.4">
      <c r="A924" t="s">
        <v>2442</v>
      </c>
      <c r="B924" t="s">
        <v>2443</v>
      </c>
      <c r="C924" t="s">
        <v>13111</v>
      </c>
      <c r="D924" s="2" t="s">
        <v>13119</v>
      </c>
      <c r="E924" s="2" t="s">
        <v>13236</v>
      </c>
      <c r="F924" s="1" t="s">
        <v>13297</v>
      </c>
      <c r="G924" s="4" t="e">
        <f>Table13[[#This Row],[ category]]*#REF!</f>
        <v>#VALUE!</v>
      </c>
      <c r="H924" s="4" t="str" cm="1">
        <f t="array" ref="H924">_xlfn.IFS(
Table13[[#This Row],[sub category]]&lt;200, "&lt;₹200",
Table13[[#This Row],[sub category]] &lt;=500, "₹200–₹500",Table13[[#This Row],[sub category]] &gt;500, "&gt;₹500"
)</f>
        <v>&gt;₹500</v>
      </c>
      <c r="I924" t="s">
        <v>2444</v>
      </c>
      <c r="J924" t="s">
        <v>171</v>
      </c>
      <c r="K924" t="s">
        <v>172</v>
      </c>
      <c r="L924" t="s">
        <v>173</v>
      </c>
      <c r="M924" t="s">
        <v>174</v>
      </c>
      <c r="N924" t="s">
        <v>948</v>
      </c>
      <c r="O924" t="s">
        <v>2445</v>
      </c>
      <c r="P924" t="s">
        <v>2446</v>
      </c>
    </row>
    <row r="925" spans="1:16" x14ac:dyDescent="0.4">
      <c r="A925" t="s">
        <v>12542</v>
      </c>
      <c r="B925" t="s">
        <v>12543</v>
      </c>
      <c r="C925" t="s">
        <v>13122</v>
      </c>
      <c r="D925" t="s">
        <v>13230</v>
      </c>
      <c r="E925" t="s">
        <v>13231</v>
      </c>
      <c r="F925" s="1" t="s">
        <v>13232</v>
      </c>
      <c r="G925" s="4" t="e">
        <f>Table13[[#This Row],[ category]]*#REF!</f>
        <v>#VALUE!</v>
      </c>
      <c r="H925" s="4" t="str" cm="1">
        <f t="array" ref="H925">_xlfn.IFS(
Table13[[#This Row],[sub category]]&lt;200, "&lt;₹200",
Table13[[#This Row],[sub category]] &lt;=500, "₹200–₹500",Table13[[#This Row],[sub category]] &gt;500, "&gt;₹500"
)</f>
        <v>&gt;₹500</v>
      </c>
      <c r="I925" t="s">
        <v>12544</v>
      </c>
      <c r="J925" t="s">
        <v>12545</v>
      </c>
      <c r="K925" t="s">
        <v>12546</v>
      </c>
      <c r="L925" t="s">
        <v>12547</v>
      </c>
      <c r="M925" t="s">
        <v>12548</v>
      </c>
      <c r="N925" t="s">
        <v>12549</v>
      </c>
      <c r="O925" t="s">
        <v>12550</v>
      </c>
      <c r="P925" t="s">
        <v>12551</v>
      </c>
    </row>
    <row r="926" spans="1:16" x14ac:dyDescent="0.4">
      <c r="A926" t="s">
        <v>4620</v>
      </c>
      <c r="B926" t="s">
        <v>4621</v>
      </c>
      <c r="C926" t="s">
        <v>13111</v>
      </c>
      <c r="D926" s="2" t="s">
        <v>13201</v>
      </c>
      <c r="E926" s="2" t="s">
        <v>13284</v>
      </c>
      <c r="F926" s="1" t="s">
        <v>13285</v>
      </c>
      <c r="G926" s="4" t="e">
        <f>Table13[[#This Row],[ category]]*#REF!</f>
        <v>#VALUE!</v>
      </c>
      <c r="H926" s="4" t="str" cm="1">
        <f t="array" ref="H926">_xlfn.IFS(
Table13[[#This Row],[sub category]]&lt;200, "&lt;₹200",
Table13[[#This Row],[sub category]] &lt;=500, "₹200–₹500",Table13[[#This Row],[sub category]] &gt;500, "&gt;₹500"
)</f>
        <v>&gt;₹500</v>
      </c>
      <c r="I926" t="s">
        <v>4622</v>
      </c>
      <c r="J926" t="s">
        <v>4623</v>
      </c>
      <c r="K926" t="s">
        <v>4624</v>
      </c>
      <c r="L926" t="s">
        <v>4625</v>
      </c>
      <c r="M926" t="s">
        <v>4626</v>
      </c>
      <c r="N926" t="s">
        <v>4627</v>
      </c>
      <c r="O926" t="s">
        <v>4628</v>
      </c>
      <c r="P926" t="s">
        <v>4629</v>
      </c>
    </row>
    <row r="927" spans="1:16" x14ac:dyDescent="0.4">
      <c r="A927" t="s">
        <v>2392</v>
      </c>
      <c r="B927" t="s">
        <v>2393</v>
      </c>
      <c r="C927" t="s">
        <v>13107</v>
      </c>
      <c r="D927" t="s">
        <v>13114</v>
      </c>
      <c r="E927" s="2" t="s">
        <v>13130</v>
      </c>
      <c r="F927" s="1" t="s">
        <v>13121</v>
      </c>
      <c r="G927" s="4" t="e">
        <f>Table13[[#This Row],[ category]]*#REF!</f>
        <v>#VALUE!</v>
      </c>
      <c r="H927" s="4" t="str" cm="1">
        <f t="array" ref="H927">_xlfn.IFS(
Table13[[#This Row],[sub category]]&lt;200, "&lt;₹200",
Table13[[#This Row],[sub category]] &lt;=500, "₹200–₹500",Table13[[#This Row],[sub category]] &gt;500, "&gt;₹500"
)</f>
        <v>&gt;₹500</v>
      </c>
      <c r="I927" t="s">
        <v>2394</v>
      </c>
      <c r="J927" t="s">
        <v>910</v>
      </c>
      <c r="K927" t="s">
        <v>911</v>
      </c>
      <c r="L927" t="s">
        <v>912</v>
      </c>
      <c r="M927" t="s">
        <v>913</v>
      </c>
      <c r="N927" t="s">
        <v>914</v>
      </c>
      <c r="O927" t="s">
        <v>2395</v>
      </c>
      <c r="P927" t="s">
        <v>2396</v>
      </c>
    </row>
    <row r="928" spans="1:16" x14ac:dyDescent="0.4">
      <c r="A928" t="s">
        <v>3971</v>
      </c>
      <c r="B928" t="s">
        <v>3972</v>
      </c>
      <c r="C928" t="s">
        <v>13111</v>
      </c>
      <c r="D928" t="s">
        <v>13201</v>
      </c>
      <c r="E928" s="2" t="s">
        <v>13202</v>
      </c>
      <c r="F928" s="1" t="s">
        <v>13339</v>
      </c>
      <c r="G928" s="4" t="e">
        <f>Table13[[#This Row],[ category]]*#REF!</f>
        <v>#VALUE!</v>
      </c>
      <c r="H928" s="4" t="str" cm="1">
        <f t="array" ref="H928">_xlfn.IFS(
Table13[[#This Row],[sub category]]&lt;200, "&lt;₹200",
Table13[[#This Row],[sub category]] &lt;=500, "₹200–₹500",Table13[[#This Row],[sub category]] &gt;500, "&gt;₹500"
)</f>
        <v>&gt;₹500</v>
      </c>
      <c r="I928" t="s">
        <v>3974</v>
      </c>
      <c r="J928" t="s">
        <v>3975</v>
      </c>
      <c r="K928" t="s">
        <v>3976</v>
      </c>
      <c r="L928" t="s">
        <v>3977</v>
      </c>
      <c r="M928" t="s">
        <v>3978</v>
      </c>
      <c r="N928" t="s">
        <v>3979</v>
      </c>
      <c r="O928" t="s">
        <v>3980</v>
      </c>
      <c r="P928" t="s">
        <v>3981</v>
      </c>
    </row>
    <row r="929" spans="1:16" x14ac:dyDescent="0.4">
      <c r="A929" t="s">
        <v>11195</v>
      </c>
      <c r="B929" t="s">
        <v>11196</v>
      </c>
      <c r="C929" t="s">
        <v>13122</v>
      </c>
      <c r="D929" s="2" t="s">
        <v>13142</v>
      </c>
      <c r="E929" s="2" t="s">
        <v>13148</v>
      </c>
      <c r="F929" s="1" t="s">
        <v>13149</v>
      </c>
      <c r="G929" s="4" t="e">
        <f>Table13[[#This Row],[ category]]*#REF!</f>
        <v>#VALUE!</v>
      </c>
      <c r="H929" s="4" t="str" cm="1">
        <f t="array" ref="H929">_xlfn.IFS(
Table13[[#This Row],[sub category]]&lt;200, "&lt;₹200",
Table13[[#This Row],[sub category]] &lt;=500, "₹200–₹500",Table13[[#This Row],[sub category]] &gt;500, "&gt;₹500"
)</f>
        <v>&gt;₹500</v>
      </c>
      <c r="I929" t="s">
        <v>11197</v>
      </c>
      <c r="J929" t="s">
        <v>11198</v>
      </c>
      <c r="K929" t="s">
        <v>11199</v>
      </c>
      <c r="L929" t="s">
        <v>11200</v>
      </c>
      <c r="M929" t="s">
        <v>11201</v>
      </c>
      <c r="N929" t="s">
        <v>11202</v>
      </c>
      <c r="O929" t="s">
        <v>11203</v>
      </c>
      <c r="P929" t="s">
        <v>11204</v>
      </c>
    </row>
    <row r="930" spans="1:16" x14ac:dyDescent="0.4">
      <c r="A930" t="s">
        <v>8936</v>
      </c>
      <c r="B930" t="s">
        <v>8937</v>
      </c>
      <c r="C930" t="s">
        <v>13122</v>
      </c>
      <c r="D930" s="2" t="s">
        <v>13123</v>
      </c>
      <c r="E930" s="2" t="s">
        <v>13124</v>
      </c>
      <c r="F930" s="1" t="s">
        <v>13197</v>
      </c>
      <c r="G930" s="4" t="e">
        <f>Table13[[#This Row],[ category]]*#REF!</f>
        <v>#VALUE!</v>
      </c>
      <c r="H930" s="4" t="str" cm="1">
        <f t="array" ref="H930">_xlfn.IFS(
Table13[[#This Row],[sub category]]&lt;200, "&lt;₹200",
Table13[[#This Row],[sub category]] &lt;=500, "₹200–₹500",Table13[[#This Row],[sub category]] &gt;500, "&gt;₹500"
)</f>
        <v>&gt;₹500</v>
      </c>
      <c r="I930" t="s">
        <v>8939</v>
      </c>
      <c r="J930" t="s">
        <v>8940</v>
      </c>
      <c r="K930" t="s">
        <v>8941</v>
      </c>
      <c r="L930" t="s">
        <v>8942</v>
      </c>
      <c r="M930" t="s">
        <v>8943</v>
      </c>
      <c r="N930" t="s">
        <v>8944</v>
      </c>
      <c r="O930" t="s">
        <v>8945</v>
      </c>
      <c r="P930" t="s">
        <v>8946</v>
      </c>
    </row>
    <row r="931" spans="1:16" x14ac:dyDescent="0.4">
      <c r="A931" t="s">
        <v>10900</v>
      </c>
      <c r="B931" t="s">
        <v>10901</v>
      </c>
      <c r="C931" t="s">
        <v>13122</v>
      </c>
      <c r="D931" s="2" t="s">
        <v>13123</v>
      </c>
      <c r="E931" s="2" t="s">
        <v>13124</v>
      </c>
      <c r="F931" s="1" t="s">
        <v>13266</v>
      </c>
      <c r="G931" s="4" t="e">
        <f>Table13[[#This Row],[ category]]*#REF!</f>
        <v>#VALUE!</v>
      </c>
      <c r="H931" s="4" t="str" cm="1">
        <f t="array" ref="H931">_xlfn.IFS(
Table13[[#This Row],[sub category]]&lt;200, "&lt;₹200",
Table13[[#This Row],[sub category]] &lt;=500, "₹200–₹500",Table13[[#This Row],[sub category]] &gt;500, "&gt;₹500"
)</f>
        <v>&gt;₹500</v>
      </c>
      <c r="I931" t="s">
        <v>10902</v>
      </c>
      <c r="J931" t="s">
        <v>10903</v>
      </c>
      <c r="K931" t="s">
        <v>10904</v>
      </c>
      <c r="L931" t="s">
        <v>10905</v>
      </c>
      <c r="M931" t="s">
        <v>10906</v>
      </c>
      <c r="N931" t="s">
        <v>10907</v>
      </c>
      <c r="O931" t="s">
        <v>10908</v>
      </c>
      <c r="P931" t="s">
        <v>10909</v>
      </c>
    </row>
    <row r="932" spans="1:16" x14ac:dyDescent="0.4">
      <c r="A932" t="s">
        <v>12131</v>
      </c>
      <c r="B932" t="s">
        <v>12132</v>
      </c>
      <c r="C932" t="s">
        <v>13122</v>
      </c>
      <c r="D932" t="s">
        <v>13123</v>
      </c>
      <c r="E932" s="2" t="s">
        <v>13139</v>
      </c>
      <c r="F932" s="1" t="s">
        <v>13154</v>
      </c>
      <c r="G932" s="4" t="e">
        <f>Table13[[#This Row],[ category]]*#REF!</f>
        <v>#VALUE!</v>
      </c>
      <c r="H932" s="4" t="str" cm="1">
        <f t="array" ref="H932">_xlfn.IFS(
Table13[[#This Row],[sub category]]&lt;200, "&lt;₹200",
Table13[[#This Row],[sub category]] &lt;=500, "₹200–₹500",Table13[[#This Row],[sub category]] &gt;500, "&gt;₹500"
)</f>
        <v>&gt;₹500</v>
      </c>
      <c r="I932" t="s">
        <v>12133</v>
      </c>
      <c r="J932" t="s">
        <v>12134</v>
      </c>
      <c r="K932" t="s">
        <v>12135</v>
      </c>
      <c r="L932" t="s">
        <v>12136</v>
      </c>
      <c r="M932" t="s">
        <v>12137</v>
      </c>
      <c r="N932" t="s">
        <v>12138</v>
      </c>
      <c r="O932" t="s">
        <v>12139</v>
      </c>
      <c r="P932" t="s">
        <v>12140</v>
      </c>
    </row>
    <row r="933" spans="1:16" x14ac:dyDescent="0.4">
      <c r="A933" t="s">
        <v>1491</v>
      </c>
      <c r="B933" t="s">
        <v>1492</v>
      </c>
      <c r="C933" t="s">
        <v>13111</v>
      </c>
      <c r="D933" t="s">
        <v>13119</v>
      </c>
      <c r="E933" s="2" t="s">
        <v>13120</v>
      </c>
      <c r="F933" s="1" t="s">
        <v>13190</v>
      </c>
      <c r="G933" s="4" t="e">
        <f>Table13[[#This Row],[ category]]*#REF!</f>
        <v>#VALUE!</v>
      </c>
      <c r="H933" s="4" t="str" cm="1">
        <f t="array" ref="H933">_xlfn.IFS(
Table13[[#This Row],[sub category]]&lt;200, "&lt;₹200",
Table13[[#This Row],[sub category]] &lt;=500, "₹200–₹500",Table13[[#This Row],[sub category]] &gt;500, "&gt;₹500"
)</f>
        <v>&gt;₹500</v>
      </c>
      <c r="I933" t="s">
        <v>1493</v>
      </c>
      <c r="J933" t="s">
        <v>1494</v>
      </c>
      <c r="K933" t="s">
        <v>1495</v>
      </c>
      <c r="L933" t="s">
        <v>1496</v>
      </c>
      <c r="M933" t="s">
        <v>1497</v>
      </c>
      <c r="N933" t="s">
        <v>1498</v>
      </c>
      <c r="O933" t="s">
        <v>1499</v>
      </c>
      <c r="P933" t="s">
        <v>1500</v>
      </c>
    </row>
    <row r="934" spans="1:16" x14ac:dyDescent="0.4">
      <c r="A934" t="s">
        <v>9539</v>
      </c>
      <c r="B934" t="s">
        <v>9540</v>
      </c>
      <c r="C934" t="s">
        <v>13122</v>
      </c>
      <c r="D934" t="s">
        <v>13123</v>
      </c>
      <c r="E934" t="s">
        <v>13131</v>
      </c>
      <c r="F934" s="1" t="s">
        <v>13132</v>
      </c>
      <c r="G934" s="4" t="e">
        <f>Table13[[#This Row],[ category]]*#REF!</f>
        <v>#VALUE!</v>
      </c>
      <c r="H934" s="4" t="str" cm="1">
        <f t="array" ref="H934">_xlfn.IFS(
Table13[[#This Row],[sub category]]&lt;200, "&lt;₹200",
Table13[[#This Row],[sub category]] &lt;=500, "₹200–₹500",Table13[[#This Row],[sub category]] &gt;500, "&gt;₹500"
)</f>
        <v>&gt;₹500</v>
      </c>
      <c r="I934" t="s">
        <v>9541</v>
      </c>
      <c r="J934" t="s">
        <v>9542</v>
      </c>
      <c r="K934" t="s">
        <v>9543</v>
      </c>
      <c r="L934" t="s">
        <v>9544</v>
      </c>
      <c r="M934" t="s">
        <v>9545</v>
      </c>
      <c r="N934" t="s">
        <v>9546</v>
      </c>
      <c r="O934" t="s">
        <v>9547</v>
      </c>
      <c r="P934" t="s">
        <v>9548</v>
      </c>
    </row>
    <row r="935" spans="1:16" x14ac:dyDescent="0.4">
      <c r="A935" t="s">
        <v>406</v>
      </c>
      <c r="B935" t="s">
        <v>407</v>
      </c>
      <c r="C935" t="s">
        <v>13111</v>
      </c>
      <c r="D935" s="2" t="s">
        <v>13119</v>
      </c>
      <c r="E935" s="2" t="s">
        <v>13236</v>
      </c>
      <c r="F935" s="1" t="s">
        <v>13297</v>
      </c>
      <c r="G935" s="4" t="e">
        <f>Table13[[#This Row],[ category]]*#REF!</f>
        <v>#VALUE!</v>
      </c>
      <c r="H935" s="4" t="str" cm="1">
        <f t="array" ref="H935">_xlfn.IFS(
Table13[[#This Row],[sub category]]&lt;200, "&lt;₹200",
Table13[[#This Row],[sub category]] &lt;=500, "₹200–₹500",Table13[[#This Row],[sub category]] &gt;500, "&gt;₹500"
)</f>
        <v>&gt;₹500</v>
      </c>
      <c r="I935" t="s">
        <v>408</v>
      </c>
      <c r="J935" t="s">
        <v>409</v>
      </c>
      <c r="K935" t="s">
        <v>410</v>
      </c>
      <c r="L935" t="s">
        <v>411</v>
      </c>
      <c r="M935" t="s">
        <v>412</v>
      </c>
      <c r="N935" t="s">
        <v>13027</v>
      </c>
      <c r="O935" t="s">
        <v>413</v>
      </c>
      <c r="P935" t="s">
        <v>414</v>
      </c>
    </row>
    <row r="936" spans="1:16" x14ac:dyDescent="0.4">
      <c r="A936" t="s">
        <v>3835</v>
      </c>
      <c r="B936" t="s">
        <v>3836</v>
      </c>
      <c r="C936" t="s">
        <v>13111</v>
      </c>
      <c r="D936" s="2" t="s">
        <v>13201</v>
      </c>
      <c r="E936" s="2" t="s">
        <v>13284</v>
      </c>
      <c r="F936" s="1" t="s">
        <v>13313</v>
      </c>
      <c r="G936" s="4" t="e">
        <f>Table13[[#This Row],[ category]]*#REF!</f>
        <v>#VALUE!</v>
      </c>
      <c r="H936" s="4" t="str" cm="1">
        <f t="array" ref="H936">_xlfn.IFS(
Table13[[#This Row],[sub category]]&lt;200, "&lt;₹200",
Table13[[#This Row],[sub category]] &lt;=500, "₹200–₹500",Table13[[#This Row],[sub category]] &gt;500, "&gt;₹500"
)</f>
        <v>&gt;₹500</v>
      </c>
      <c r="I936" t="s">
        <v>3837</v>
      </c>
      <c r="J936" t="s">
        <v>3838</v>
      </c>
      <c r="K936" t="s">
        <v>3839</v>
      </c>
      <c r="L936" t="s">
        <v>3840</v>
      </c>
      <c r="M936" t="s">
        <v>3841</v>
      </c>
      <c r="N936" t="s">
        <v>3842</v>
      </c>
      <c r="O936" t="s">
        <v>3843</v>
      </c>
      <c r="P936" t="s">
        <v>3844</v>
      </c>
    </row>
    <row r="937" spans="1:16" x14ac:dyDescent="0.4">
      <c r="A937" t="s">
        <v>4261</v>
      </c>
      <c r="B937" t="s">
        <v>4262</v>
      </c>
      <c r="C937" t="s">
        <v>13111</v>
      </c>
      <c r="D937" s="2" t="s">
        <v>13201</v>
      </c>
      <c r="E937" s="2" t="s">
        <v>13284</v>
      </c>
      <c r="F937" s="1" t="s">
        <v>13313</v>
      </c>
      <c r="G937" s="4" t="e">
        <f>Table13[[#This Row],[ category]]*#REF!</f>
        <v>#VALUE!</v>
      </c>
      <c r="H937" s="4" t="str" cm="1">
        <f t="array" ref="H937">_xlfn.IFS(
Table13[[#This Row],[sub category]]&lt;200, "&lt;₹200",
Table13[[#This Row],[sub category]] &lt;=500, "₹200–₹500",Table13[[#This Row],[sub category]] &gt;500, "&gt;₹500"
)</f>
        <v>&gt;₹500</v>
      </c>
      <c r="I937" t="s">
        <v>4263</v>
      </c>
      <c r="J937" t="s">
        <v>3838</v>
      </c>
      <c r="K937" t="s">
        <v>3839</v>
      </c>
      <c r="L937" t="s">
        <v>3840</v>
      </c>
      <c r="M937" t="s">
        <v>3841</v>
      </c>
      <c r="N937" t="s">
        <v>3842</v>
      </c>
      <c r="O937" t="s">
        <v>4264</v>
      </c>
      <c r="P937" t="s">
        <v>4265</v>
      </c>
    </row>
    <row r="938" spans="1:16" x14ac:dyDescent="0.4">
      <c r="A938" t="s">
        <v>1939</v>
      </c>
      <c r="B938" t="s">
        <v>1940</v>
      </c>
      <c r="C938" t="s">
        <v>13107</v>
      </c>
      <c r="D938" t="s">
        <v>13114</v>
      </c>
      <c r="E938" s="2" t="s">
        <v>13130</v>
      </c>
      <c r="F938" s="1" t="s">
        <v>13121</v>
      </c>
      <c r="G938" s="4" t="e">
        <f>Table13[[#This Row],[ category]]*#REF!</f>
        <v>#VALUE!</v>
      </c>
      <c r="H938" s="4" t="str" cm="1">
        <f t="array" ref="H938">_xlfn.IFS(
Table13[[#This Row],[sub category]]&lt;200, "&lt;₹200",
Table13[[#This Row],[sub category]] &lt;=500, "₹200–₹500",Table13[[#This Row],[sub category]] &gt;500, "&gt;₹500"
)</f>
        <v>&gt;₹500</v>
      </c>
      <c r="I938" t="s">
        <v>1941</v>
      </c>
      <c r="J938" t="s">
        <v>1942</v>
      </c>
      <c r="K938" t="s">
        <v>1943</v>
      </c>
      <c r="L938" t="s">
        <v>1944</v>
      </c>
      <c r="M938" t="s">
        <v>1945</v>
      </c>
      <c r="N938" t="s">
        <v>1946</v>
      </c>
      <c r="O938" t="s">
        <v>1947</v>
      </c>
      <c r="P938" t="s">
        <v>1948</v>
      </c>
    </row>
    <row r="939" spans="1:16" x14ac:dyDescent="0.4">
      <c r="A939" t="s">
        <v>3865</v>
      </c>
      <c r="B939" t="s">
        <v>3866</v>
      </c>
      <c r="C939" t="s">
        <v>13111</v>
      </c>
      <c r="D939" s="2" t="s">
        <v>13201</v>
      </c>
      <c r="E939" s="2" t="s">
        <v>13202</v>
      </c>
      <c r="F939" s="1" t="s">
        <v>13316</v>
      </c>
      <c r="G939" s="4" t="e">
        <f>Table13[[#This Row],[ category]]*#REF!</f>
        <v>#VALUE!</v>
      </c>
      <c r="H939" s="4" t="str" cm="1">
        <f t="array" ref="H939">_xlfn.IFS(
Table13[[#This Row],[sub category]]&lt;200, "&lt;₹200",
Table13[[#This Row],[sub category]] &lt;=500, "₹200–₹500",Table13[[#This Row],[sub category]] &gt;500, "&gt;₹500"
)</f>
        <v>&gt;₹500</v>
      </c>
      <c r="I939" t="s">
        <v>3868</v>
      </c>
      <c r="J939" t="s">
        <v>3869</v>
      </c>
      <c r="K939" t="s">
        <v>3870</v>
      </c>
      <c r="L939" t="s">
        <v>3871</v>
      </c>
      <c r="M939" t="s">
        <v>3872</v>
      </c>
      <c r="N939" t="s">
        <v>3873</v>
      </c>
      <c r="O939" t="s">
        <v>3874</v>
      </c>
      <c r="P939" t="s">
        <v>3875</v>
      </c>
    </row>
    <row r="940" spans="1:16" x14ac:dyDescent="0.4">
      <c r="A940" t="s">
        <v>1041</v>
      </c>
      <c r="B940" t="s">
        <v>1042</v>
      </c>
      <c r="C940" t="s">
        <v>13107</v>
      </c>
      <c r="D940" t="s">
        <v>13114</v>
      </c>
      <c r="E940" t="s">
        <v>13130</v>
      </c>
      <c r="F940" s="1" t="s">
        <v>13121</v>
      </c>
      <c r="G940" s="4" t="e">
        <f>Table13[[#This Row],[ category]]*#REF!</f>
        <v>#VALUE!</v>
      </c>
      <c r="H940" s="4" t="str" cm="1">
        <f t="array" ref="H940">_xlfn.IFS(
Table13[[#This Row],[sub category]]&lt;200, "&lt;₹200",
Table13[[#This Row],[sub category]] &lt;=500, "₹200–₹500",Table13[[#This Row],[sub category]] &gt;500, "&gt;₹500"
)</f>
        <v>&gt;₹500</v>
      </c>
      <c r="I940" t="s">
        <v>1043</v>
      </c>
      <c r="J940" t="s">
        <v>1044</v>
      </c>
      <c r="K940" t="s">
        <v>1045</v>
      </c>
      <c r="L940" t="s">
        <v>1046</v>
      </c>
      <c r="M940" t="s">
        <v>1047</v>
      </c>
      <c r="N940" t="s">
        <v>1048</v>
      </c>
      <c r="O940" t="s">
        <v>1049</v>
      </c>
      <c r="P940" t="s">
        <v>1050</v>
      </c>
    </row>
    <row r="941" spans="1:16" x14ac:dyDescent="0.4">
      <c r="A941" t="s">
        <v>148</v>
      </c>
      <c r="B941" t="s">
        <v>149</v>
      </c>
      <c r="C941" t="s">
        <v>13107</v>
      </c>
      <c r="D941" t="s">
        <v>13114</v>
      </c>
      <c r="E941" t="s">
        <v>13130</v>
      </c>
      <c r="F941" s="1" t="s">
        <v>13121</v>
      </c>
      <c r="G941" s="4" t="e">
        <f>Table13[[#This Row],[ category]]*#REF!</f>
        <v>#VALUE!</v>
      </c>
      <c r="H941" s="4" t="str" cm="1">
        <f t="array" ref="H941">_xlfn.IFS(
Table13[[#This Row],[sub category]]&lt;200, "&lt;₹200",
Table13[[#This Row],[sub category]] &lt;=500, "₹200–₹500",Table13[[#This Row],[sub category]] &gt;500, "&gt;₹500"
)</f>
        <v>&gt;₹500</v>
      </c>
      <c r="I941" t="s">
        <v>59</v>
      </c>
      <c r="J941" t="s">
        <v>150</v>
      </c>
      <c r="K941" t="s">
        <v>151</v>
      </c>
      <c r="L941" t="s">
        <v>152</v>
      </c>
      <c r="M941" t="s">
        <v>153</v>
      </c>
      <c r="N941" t="s">
        <v>154</v>
      </c>
      <c r="O941" t="s">
        <v>155</v>
      </c>
      <c r="P941" t="s">
        <v>156</v>
      </c>
    </row>
    <row r="942" spans="1:16" x14ac:dyDescent="0.4">
      <c r="A942" t="s">
        <v>8832</v>
      </c>
      <c r="B942" t="s">
        <v>8833</v>
      </c>
      <c r="C942" t="s">
        <v>13122</v>
      </c>
      <c r="D942" t="s">
        <v>13123</v>
      </c>
      <c r="E942" s="2" t="s">
        <v>13131</v>
      </c>
      <c r="F942" s="1" t="s">
        <v>13132</v>
      </c>
      <c r="G942" s="4" t="e">
        <f>Table13[[#This Row],[ category]]*#REF!</f>
        <v>#VALUE!</v>
      </c>
      <c r="H942" s="4" t="str" cm="1">
        <f t="array" ref="H942">_xlfn.IFS(
Table13[[#This Row],[sub category]]&lt;200, "&lt;₹200",
Table13[[#This Row],[sub category]] &lt;=500, "₹200–₹500",Table13[[#This Row],[sub category]] &gt;500, "&gt;₹500"
)</f>
        <v>&gt;₹500</v>
      </c>
      <c r="I942" t="s">
        <v>8834</v>
      </c>
      <c r="J942" t="s">
        <v>8835</v>
      </c>
      <c r="K942" t="s">
        <v>8836</v>
      </c>
      <c r="L942" t="s">
        <v>8837</v>
      </c>
      <c r="M942" t="s">
        <v>8838</v>
      </c>
      <c r="N942" t="s">
        <v>8839</v>
      </c>
      <c r="O942" t="s">
        <v>8840</v>
      </c>
      <c r="P942" t="s">
        <v>8841</v>
      </c>
    </row>
    <row r="943" spans="1:16" x14ac:dyDescent="0.4">
      <c r="A943" t="s">
        <v>10397</v>
      </c>
      <c r="B943" t="s">
        <v>10398</v>
      </c>
      <c r="C943" t="s">
        <v>13122</v>
      </c>
      <c r="D943" t="s">
        <v>13123</v>
      </c>
      <c r="E943" s="2" t="s">
        <v>13124</v>
      </c>
      <c r="F943" s="1" t="s">
        <v>13233</v>
      </c>
      <c r="G943" s="4" t="e">
        <f>Table13[[#This Row],[ category]]*#REF!</f>
        <v>#VALUE!</v>
      </c>
      <c r="H943" s="4" t="str" cm="1">
        <f t="array" ref="H943">_xlfn.IFS(
Table13[[#This Row],[sub category]]&lt;200, "&lt;₹200",
Table13[[#This Row],[sub category]] &lt;=500, "₹200–₹500",Table13[[#This Row],[sub category]] &gt;500, "&gt;₹500"
)</f>
        <v>&gt;₹500</v>
      </c>
      <c r="I943" t="s">
        <v>10399</v>
      </c>
      <c r="J943" t="s">
        <v>10400</v>
      </c>
      <c r="K943" t="s">
        <v>10401</v>
      </c>
      <c r="L943" t="s">
        <v>10402</v>
      </c>
      <c r="M943" t="s">
        <v>10403</v>
      </c>
      <c r="N943" t="s">
        <v>10404</v>
      </c>
      <c r="O943" t="s">
        <v>10405</v>
      </c>
      <c r="P943" t="s">
        <v>10406</v>
      </c>
    </row>
    <row r="944" spans="1:16" x14ac:dyDescent="0.4">
      <c r="A944" t="s">
        <v>11175</v>
      </c>
      <c r="B944" t="s">
        <v>11176</v>
      </c>
      <c r="C944" t="s">
        <v>13122</v>
      </c>
      <c r="D944" s="2" t="s">
        <v>13142</v>
      </c>
      <c r="E944" s="2" t="s">
        <v>13143</v>
      </c>
      <c r="F944" s="1" t="s">
        <v>13187</v>
      </c>
      <c r="G944" s="4" t="e">
        <f>Table13[[#This Row],[ category]]*#REF!</f>
        <v>#VALUE!</v>
      </c>
      <c r="H944" s="4" t="str" cm="1">
        <f t="array" ref="H944">_xlfn.IFS(
Table13[[#This Row],[sub category]]&lt;200, "&lt;₹200",
Table13[[#This Row],[sub category]] &lt;=500, "₹200–₹500",Table13[[#This Row],[sub category]] &gt;500, "&gt;₹500"
)</f>
        <v>&gt;₹500</v>
      </c>
      <c r="I944" t="s">
        <v>11177</v>
      </c>
      <c r="J944" t="s">
        <v>11178</v>
      </c>
      <c r="K944" t="s">
        <v>11179</v>
      </c>
      <c r="L944" t="s">
        <v>11180</v>
      </c>
      <c r="M944" t="s">
        <v>11181</v>
      </c>
      <c r="N944" t="s">
        <v>11182</v>
      </c>
      <c r="O944" t="s">
        <v>11183</v>
      </c>
      <c r="P944" t="s">
        <v>11184</v>
      </c>
    </row>
    <row r="945" spans="1:16" x14ac:dyDescent="0.4">
      <c r="A945" t="s">
        <v>2157</v>
      </c>
      <c r="B945" t="s">
        <v>2158</v>
      </c>
      <c r="C945" t="s">
        <v>13111</v>
      </c>
      <c r="D945" t="s">
        <v>13119</v>
      </c>
      <c r="E945" t="s">
        <v>13120</v>
      </c>
      <c r="F945" s="1" t="s">
        <v>13190</v>
      </c>
      <c r="G945" s="4" t="e">
        <f>Table13[[#This Row],[ category]]*#REF!</f>
        <v>#VALUE!</v>
      </c>
      <c r="H945" s="4" t="str" cm="1">
        <f t="array" ref="H945">_xlfn.IFS(
Table13[[#This Row],[sub category]]&lt;200, "&lt;₹200",
Table13[[#This Row],[sub category]] &lt;=500, "₹200–₹500",Table13[[#This Row],[sub category]] &gt;500, "&gt;₹500"
)</f>
        <v>&gt;₹500</v>
      </c>
      <c r="I945" t="s">
        <v>2159</v>
      </c>
      <c r="J945" t="s">
        <v>2160</v>
      </c>
      <c r="K945" t="s">
        <v>2161</v>
      </c>
      <c r="L945" t="s">
        <v>2162</v>
      </c>
      <c r="M945" t="s">
        <v>2163</v>
      </c>
      <c r="N945" t="s">
        <v>2164</v>
      </c>
      <c r="O945" t="s">
        <v>2165</v>
      </c>
      <c r="P945" t="s">
        <v>2166</v>
      </c>
    </row>
    <row r="946" spans="1:16" x14ac:dyDescent="0.4">
      <c r="A946" t="s">
        <v>460</v>
      </c>
      <c r="B946" t="s">
        <v>461</v>
      </c>
      <c r="C946" t="s">
        <v>13111</v>
      </c>
      <c r="D946" t="s">
        <v>13119</v>
      </c>
      <c r="E946" t="s">
        <v>13120</v>
      </c>
      <c r="F946" s="1" t="s">
        <v>13190</v>
      </c>
      <c r="G946" s="4" t="e">
        <f>Table13[[#This Row],[ category]]*#REF!</f>
        <v>#VALUE!</v>
      </c>
      <c r="H946" s="4" t="str" cm="1">
        <f t="array" ref="H946">_xlfn.IFS(
Table13[[#This Row],[sub category]]&lt;200, "&lt;₹200",
Table13[[#This Row],[sub category]] &lt;=500, "₹200–₹500",Table13[[#This Row],[sub category]] &gt;500, "&gt;₹500"
)</f>
        <v>&gt;₹500</v>
      </c>
      <c r="I946" t="s">
        <v>463</v>
      </c>
      <c r="J946" t="s">
        <v>464</v>
      </c>
      <c r="K946" t="s">
        <v>465</v>
      </c>
      <c r="L946" t="s">
        <v>466</v>
      </c>
      <c r="M946" t="s">
        <v>467</v>
      </c>
      <c r="N946" t="s">
        <v>468</v>
      </c>
      <c r="O946" t="s">
        <v>469</v>
      </c>
      <c r="P946" t="s">
        <v>470</v>
      </c>
    </row>
    <row r="947" spans="1:16" x14ac:dyDescent="0.4">
      <c r="A947" t="s">
        <v>1596</v>
      </c>
      <c r="B947" t="s">
        <v>1597</v>
      </c>
      <c r="C947" t="s">
        <v>13111</v>
      </c>
      <c r="D947" t="s">
        <v>13119</v>
      </c>
      <c r="E947" t="s">
        <v>13120</v>
      </c>
      <c r="F947" s="1" t="s">
        <v>13190</v>
      </c>
      <c r="G947" s="4" t="e">
        <f>Table13[[#This Row],[ category]]*#REF!</f>
        <v>#VALUE!</v>
      </c>
      <c r="H947" s="4" t="str" cm="1">
        <f t="array" ref="H947">_xlfn.IFS(
Table13[[#This Row],[sub category]]&lt;200, "&lt;₹200",
Table13[[#This Row],[sub category]] &lt;=500, "₹200–₹500",Table13[[#This Row],[sub category]] &gt;500, "&gt;₹500"
)</f>
        <v>&gt;₹500</v>
      </c>
      <c r="I947" t="s">
        <v>1598</v>
      </c>
      <c r="J947" t="s">
        <v>1599</v>
      </c>
      <c r="K947" t="s">
        <v>1600</v>
      </c>
      <c r="L947" t="s">
        <v>1601</v>
      </c>
      <c r="M947" t="s">
        <v>1602</v>
      </c>
      <c r="N947" t="s">
        <v>1603</v>
      </c>
      <c r="O947" t="s">
        <v>1604</v>
      </c>
      <c r="P947" t="s">
        <v>1605</v>
      </c>
    </row>
    <row r="948" spans="1:16" x14ac:dyDescent="0.4">
      <c r="A948" t="s">
        <v>7529</v>
      </c>
      <c r="B948" t="s">
        <v>7530</v>
      </c>
      <c r="C948" t="s">
        <v>13111</v>
      </c>
      <c r="D948" s="2" t="s">
        <v>13180</v>
      </c>
      <c r="E948" s="2" t="s">
        <v>13288</v>
      </c>
      <c r="F948" s="1" t="s">
        <v>13289</v>
      </c>
      <c r="G948" s="4" t="e">
        <f>Table13[[#This Row],[ category]]*#REF!</f>
        <v>#VALUE!</v>
      </c>
      <c r="H948" s="4" t="str" cm="1">
        <f t="array" ref="H948">_xlfn.IFS(
Table13[[#This Row],[sub category]]&lt;200, "&lt;₹200",
Table13[[#This Row],[sub category]] &lt;=500, "₹200–₹500",Table13[[#This Row],[sub category]] &gt;500, "&gt;₹500"
)</f>
        <v>&gt;₹500</v>
      </c>
      <c r="I948" t="s">
        <v>7531</v>
      </c>
      <c r="J948" t="s">
        <v>7532</v>
      </c>
      <c r="K948" t="s">
        <v>7533</v>
      </c>
      <c r="L948" t="s">
        <v>7534</v>
      </c>
      <c r="M948" t="s">
        <v>7535</v>
      </c>
      <c r="N948" t="s">
        <v>7536</v>
      </c>
      <c r="O948" t="s">
        <v>7537</v>
      </c>
      <c r="P948" t="s">
        <v>7538</v>
      </c>
    </row>
    <row r="949" spans="1:16" x14ac:dyDescent="0.4">
      <c r="A949" t="s">
        <v>11988</v>
      </c>
      <c r="B949" t="s">
        <v>11989</v>
      </c>
      <c r="C949" t="s">
        <v>13122</v>
      </c>
      <c r="D949" t="s">
        <v>13123</v>
      </c>
      <c r="E949" s="2" t="s">
        <v>13124</v>
      </c>
      <c r="F949" s="1" t="s">
        <v>13207</v>
      </c>
      <c r="G949" s="4" t="e">
        <f>Table13[[#This Row],[ category]]*#REF!</f>
        <v>#VALUE!</v>
      </c>
      <c r="H949" s="4" t="str" cm="1">
        <f t="array" ref="H949">_xlfn.IFS(
Table13[[#This Row],[sub category]]&lt;200, "&lt;₹200",
Table13[[#This Row],[sub category]] &lt;=500, "₹200–₹500",Table13[[#This Row],[sub category]] &gt;500, "&gt;₹500"
)</f>
        <v>&gt;₹500</v>
      </c>
      <c r="I949" t="s">
        <v>11991</v>
      </c>
      <c r="J949" t="s">
        <v>11992</v>
      </c>
      <c r="K949" t="s">
        <v>11993</v>
      </c>
      <c r="L949" t="s">
        <v>11994</v>
      </c>
      <c r="M949" t="s">
        <v>11995</v>
      </c>
      <c r="N949" t="s">
        <v>11996</v>
      </c>
      <c r="O949" t="s">
        <v>11997</v>
      </c>
      <c r="P949" t="s">
        <v>11998</v>
      </c>
    </row>
    <row r="950" spans="1:16" x14ac:dyDescent="0.4">
      <c r="A950" t="s">
        <v>1560</v>
      </c>
      <c r="B950" t="s">
        <v>1561</v>
      </c>
      <c r="C950" t="s">
        <v>13107</v>
      </c>
      <c r="D950" t="s">
        <v>13108</v>
      </c>
      <c r="E950" t="s">
        <v>13109</v>
      </c>
      <c r="F950" s="1" t="s">
        <v>13110</v>
      </c>
      <c r="G950" s="4" t="e">
        <f>Table13[[#This Row],[ category]]*#REF!</f>
        <v>#VALUE!</v>
      </c>
      <c r="H950" s="4" t="str" cm="1">
        <f t="array" ref="H950">_xlfn.IFS(
Table13[[#This Row],[sub category]]&lt;200, "&lt;₹200",
Table13[[#This Row],[sub category]] &lt;=500, "₹200–₹500",Table13[[#This Row],[sub category]] &gt;500, "&gt;₹500"
)</f>
        <v>&gt;₹500</v>
      </c>
      <c r="I950" t="s">
        <v>1562</v>
      </c>
      <c r="J950" t="s">
        <v>1563</v>
      </c>
      <c r="K950" t="s">
        <v>1564</v>
      </c>
      <c r="L950" t="s">
        <v>1565</v>
      </c>
      <c r="M950" t="s">
        <v>1566</v>
      </c>
      <c r="N950" t="s">
        <v>1567</v>
      </c>
      <c r="O950" t="s">
        <v>1568</v>
      </c>
      <c r="P950" t="s">
        <v>1569</v>
      </c>
    </row>
    <row r="951" spans="1:16" x14ac:dyDescent="0.4">
      <c r="A951" t="s">
        <v>4150</v>
      </c>
      <c r="B951" t="s">
        <v>4151</v>
      </c>
      <c r="C951" t="s">
        <v>13111</v>
      </c>
      <c r="D951" s="2" t="s">
        <v>13201</v>
      </c>
      <c r="E951" s="2" t="s">
        <v>13284</v>
      </c>
      <c r="F951" s="1" t="s">
        <v>13285</v>
      </c>
      <c r="G951" s="4" t="e">
        <f>Table13[[#This Row],[ category]]*#REF!</f>
        <v>#VALUE!</v>
      </c>
      <c r="H951" s="4" t="str" cm="1">
        <f t="array" ref="H951">_xlfn.IFS(
Table13[[#This Row],[sub category]]&lt;200, "&lt;₹200",
Table13[[#This Row],[sub category]] &lt;=500, "₹200–₹500",Table13[[#This Row],[sub category]] &gt;500, "&gt;₹500"
)</f>
        <v>&gt;₹500</v>
      </c>
      <c r="I951" t="s">
        <v>4152</v>
      </c>
      <c r="J951" t="s">
        <v>4153</v>
      </c>
      <c r="K951" t="s">
        <v>4154</v>
      </c>
      <c r="L951" t="s">
        <v>4155</v>
      </c>
      <c r="M951" t="s">
        <v>4156</v>
      </c>
      <c r="N951" t="s">
        <v>4157</v>
      </c>
      <c r="O951" t="s">
        <v>4158</v>
      </c>
      <c r="P951" t="s">
        <v>4159</v>
      </c>
    </row>
    <row r="952" spans="1:16" x14ac:dyDescent="0.4">
      <c r="A952" t="s">
        <v>4388</v>
      </c>
      <c r="B952" t="s">
        <v>4389</v>
      </c>
      <c r="C952" t="s">
        <v>13111</v>
      </c>
      <c r="D952" s="2" t="s">
        <v>13201</v>
      </c>
      <c r="E952" s="2" t="s">
        <v>13284</v>
      </c>
      <c r="F952" s="1" t="s">
        <v>13285</v>
      </c>
      <c r="G952" s="4" t="e">
        <f>Table13[[#This Row],[ category]]*#REF!</f>
        <v>#VALUE!</v>
      </c>
      <c r="H952" s="4" t="str" cm="1">
        <f t="array" ref="H952">_xlfn.IFS(
Table13[[#This Row],[sub category]]&lt;200, "&lt;₹200",
Table13[[#This Row],[sub category]] &lt;=500, "₹200–₹500",Table13[[#This Row],[sub category]] &gt;500, "&gt;₹500"
)</f>
        <v>&gt;₹500</v>
      </c>
      <c r="I952" t="s">
        <v>4390</v>
      </c>
      <c r="J952" t="s">
        <v>4153</v>
      </c>
      <c r="K952" t="s">
        <v>4154</v>
      </c>
      <c r="L952" t="s">
        <v>4155</v>
      </c>
      <c r="M952" t="s">
        <v>4156</v>
      </c>
      <c r="N952" t="s">
        <v>4157</v>
      </c>
      <c r="O952" t="s">
        <v>4391</v>
      </c>
      <c r="P952" t="s">
        <v>4392</v>
      </c>
    </row>
    <row r="953" spans="1:16" x14ac:dyDescent="0.4">
      <c r="A953" t="s">
        <v>4224</v>
      </c>
      <c r="B953" t="s">
        <v>4225</v>
      </c>
      <c r="C953" t="s">
        <v>13111</v>
      </c>
      <c r="D953" s="2" t="s">
        <v>13201</v>
      </c>
      <c r="E953" s="2" t="s">
        <v>13284</v>
      </c>
      <c r="F953" s="1" t="s">
        <v>13285</v>
      </c>
      <c r="G953" s="4" t="e">
        <f>Table13[[#This Row],[ category]]*#REF!</f>
        <v>#VALUE!</v>
      </c>
      <c r="H953" s="4" t="str" cm="1">
        <f t="array" ref="H953">_xlfn.IFS(
Table13[[#This Row],[sub category]]&lt;200, "&lt;₹200",
Table13[[#This Row],[sub category]] &lt;=500, "₹200–₹500",Table13[[#This Row],[sub category]] &gt;500, "&gt;₹500"
)</f>
        <v>&gt;₹500</v>
      </c>
      <c r="I953" t="s">
        <v>4226</v>
      </c>
      <c r="J953" t="s">
        <v>4153</v>
      </c>
      <c r="K953" t="s">
        <v>4154</v>
      </c>
      <c r="L953" t="s">
        <v>4155</v>
      </c>
      <c r="M953" t="s">
        <v>4156</v>
      </c>
      <c r="N953" t="s">
        <v>4157</v>
      </c>
      <c r="O953" t="s">
        <v>4227</v>
      </c>
      <c r="P953" t="s">
        <v>4228</v>
      </c>
    </row>
    <row r="954" spans="1:16" x14ac:dyDescent="0.4">
      <c r="A954" t="s">
        <v>12854</v>
      </c>
      <c r="B954" t="s">
        <v>12855</v>
      </c>
      <c r="C954" t="s">
        <v>13122</v>
      </c>
      <c r="D954" t="s">
        <v>13123</v>
      </c>
      <c r="E954" t="s">
        <v>13133</v>
      </c>
      <c r="F954" s="1" t="s">
        <v>13246</v>
      </c>
      <c r="G954" s="4" t="e">
        <f>Table13[[#This Row],[ category]]*#REF!</f>
        <v>#VALUE!</v>
      </c>
      <c r="H954" s="4" t="str" cm="1">
        <f t="array" ref="H954">_xlfn.IFS(
Table13[[#This Row],[sub category]]&lt;200, "&lt;₹200",
Table13[[#This Row],[sub category]] &lt;=500, "₹200–₹500",Table13[[#This Row],[sub category]] &gt;500, "&gt;₹500"
)</f>
        <v>&gt;₹500</v>
      </c>
      <c r="I954" t="s">
        <v>12856</v>
      </c>
      <c r="J954" t="s">
        <v>12857</v>
      </c>
      <c r="K954" t="s">
        <v>12858</v>
      </c>
      <c r="L954" t="s">
        <v>12859</v>
      </c>
      <c r="M954" t="s">
        <v>12860</v>
      </c>
      <c r="N954" t="s">
        <v>12861</v>
      </c>
      <c r="O954" t="s">
        <v>12862</v>
      </c>
      <c r="P954" t="s">
        <v>12863</v>
      </c>
    </row>
    <row r="955" spans="1:16" x14ac:dyDescent="0.4">
      <c r="A955" t="s">
        <v>8822</v>
      </c>
      <c r="B955" t="s">
        <v>8823</v>
      </c>
      <c r="C955" t="s">
        <v>13122</v>
      </c>
      <c r="D955" t="s">
        <v>13142</v>
      </c>
      <c r="E955" s="2" t="s">
        <v>13143</v>
      </c>
      <c r="F955" s="1" t="s">
        <v>13145</v>
      </c>
      <c r="G955" s="4" t="e">
        <f>Table13[[#This Row],[ category]]*#REF!</f>
        <v>#VALUE!</v>
      </c>
      <c r="H955" s="4" t="str" cm="1">
        <f t="array" ref="H955">_xlfn.IFS(
Table13[[#This Row],[sub category]]&lt;200, "&lt;₹200",
Table13[[#This Row],[sub category]] &lt;=500, "₹200–₹500",Table13[[#This Row],[sub category]] &gt;500, "&gt;₹500"
)</f>
        <v>&gt;₹500</v>
      </c>
      <c r="I955" t="s">
        <v>8824</v>
      </c>
      <c r="J955" t="s">
        <v>8825</v>
      </c>
      <c r="K955" t="s">
        <v>8826</v>
      </c>
      <c r="L955" t="s">
        <v>8827</v>
      </c>
      <c r="M955" t="s">
        <v>8828</v>
      </c>
      <c r="N955" t="s">
        <v>8829</v>
      </c>
      <c r="O955" t="s">
        <v>8830</v>
      </c>
      <c r="P955" t="s">
        <v>8831</v>
      </c>
    </row>
    <row r="956" spans="1:16" x14ac:dyDescent="0.4">
      <c r="A956" t="s">
        <v>2319</v>
      </c>
      <c r="B956" t="s">
        <v>2320</v>
      </c>
      <c r="C956" t="s">
        <v>13111</v>
      </c>
      <c r="D956" s="2" t="s">
        <v>13238</v>
      </c>
      <c r="E956" s="2" t="s">
        <v>13340</v>
      </c>
      <c r="F956" s="1" t="s">
        <v>13341</v>
      </c>
      <c r="G956" s="4" t="e">
        <f>Table13[[#This Row],[ category]]*#REF!</f>
        <v>#VALUE!</v>
      </c>
      <c r="H956" s="4" t="str" cm="1">
        <f t="array" ref="H956">_xlfn.IFS(
Table13[[#This Row],[sub category]]&lt;200, "&lt;₹200",
Table13[[#This Row],[sub category]] &lt;=500, "₹200–₹500",Table13[[#This Row],[sub category]] &gt;500, "&gt;₹500"
)</f>
        <v>&gt;₹500</v>
      </c>
      <c r="I956" t="s">
        <v>2322</v>
      </c>
      <c r="J956" t="s">
        <v>2323</v>
      </c>
      <c r="K956" t="s">
        <v>2324</v>
      </c>
      <c r="L956" t="s">
        <v>2325</v>
      </c>
      <c r="M956" t="s">
        <v>2326</v>
      </c>
      <c r="N956" t="s">
        <v>2327</v>
      </c>
      <c r="O956" t="s">
        <v>2328</v>
      </c>
      <c r="P956" t="s">
        <v>2329</v>
      </c>
    </row>
    <row r="957" spans="1:16" x14ac:dyDescent="0.4">
      <c r="A957" t="s">
        <v>2366</v>
      </c>
      <c r="B957" t="s">
        <v>2367</v>
      </c>
      <c r="C957" t="s">
        <v>13111</v>
      </c>
      <c r="D957" s="2" t="s">
        <v>13238</v>
      </c>
      <c r="E957" s="2" t="s">
        <v>13254</v>
      </c>
      <c r="F957" s="1" t="s">
        <v>13342</v>
      </c>
      <c r="G957" s="4" t="e">
        <f>Table13[[#This Row],[ category]]*#REF!</f>
        <v>#VALUE!</v>
      </c>
      <c r="H957" s="4" t="str" cm="1">
        <f t="array" ref="H957">_xlfn.IFS(
Table13[[#This Row],[sub category]]&lt;200, "&lt;₹200",
Table13[[#This Row],[sub category]] &lt;=500, "₹200–₹500",Table13[[#This Row],[sub category]] &gt;500, "&gt;₹500"
)</f>
        <v>&gt;₹500</v>
      </c>
      <c r="I957" t="s">
        <v>2369</v>
      </c>
      <c r="J957" t="s">
        <v>2370</v>
      </c>
      <c r="K957" t="s">
        <v>2371</v>
      </c>
      <c r="L957" t="s">
        <v>2372</v>
      </c>
      <c r="M957" t="s">
        <v>2373</v>
      </c>
      <c r="N957" t="s">
        <v>2374</v>
      </c>
      <c r="O957" t="s">
        <v>2375</v>
      </c>
      <c r="P957" t="s">
        <v>2376</v>
      </c>
    </row>
    <row r="958" spans="1:16" x14ac:dyDescent="0.4">
      <c r="A958" t="s">
        <v>2417</v>
      </c>
      <c r="B958" t="s">
        <v>2418</v>
      </c>
      <c r="C958" t="s">
        <v>13111</v>
      </c>
      <c r="D958" t="s">
        <v>13119</v>
      </c>
      <c r="E958" t="s">
        <v>13120</v>
      </c>
      <c r="F958" s="1" t="s">
        <v>13190</v>
      </c>
      <c r="G958" s="4" t="e">
        <f>Table13[[#This Row],[ category]]*#REF!</f>
        <v>#VALUE!</v>
      </c>
      <c r="H958" s="4" t="str" cm="1">
        <f t="array" ref="H958">_xlfn.IFS(
Table13[[#This Row],[sub category]]&lt;200, "&lt;₹200",
Table13[[#This Row],[sub category]] &lt;=500, "₹200–₹500",Table13[[#This Row],[sub category]] &gt;500, "&gt;₹500"
)</f>
        <v>&gt;₹500</v>
      </c>
      <c r="I958" t="s">
        <v>2419</v>
      </c>
      <c r="J958" t="s">
        <v>2420</v>
      </c>
      <c r="K958" t="s">
        <v>2421</v>
      </c>
      <c r="L958" t="s">
        <v>2422</v>
      </c>
      <c r="M958" t="s">
        <v>2423</v>
      </c>
      <c r="N958" t="s">
        <v>2424</v>
      </c>
      <c r="O958" t="s">
        <v>2425</v>
      </c>
      <c r="P958" t="s">
        <v>2426</v>
      </c>
    </row>
    <row r="959" spans="1:16" x14ac:dyDescent="0.4">
      <c r="A959" t="s">
        <v>9080</v>
      </c>
      <c r="B959" t="s">
        <v>9081</v>
      </c>
      <c r="C959" t="s">
        <v>13122</v>
      </c>
      <c r="D959" t="s">
        <v>13142</v>
      </c>
      <c r="E959" s="2" t="s">
        <v>13143</v>
      </c>
      <c r="F959" s="1" t="s">
        <v>13187</v>
      </c>
      <c r="G959" s="4" t="e">
        <f>Table13[[#This Row],[ category]]*#REF!</f>
        <v>#VALUE!</v>
      </c>
      <c r="H959" s="4" t="str" cm="1">
        <f t="array" ref="H959">_xlfn.IFS(
Table13[[#This Row],[sub category]]&lt;200, "&lt;₹200",
Table13[[#This Row],[sub category]] &lt;=500, "₹200–₹500",Table13[[#This Row],[sub category]] &gt;500, "&gt;₹500"
)</f>
        <v>&gt;₹500</v>
      </c>
      <c r="I959" t="s">
        <v>9082</v>
      </c>
      <c r="J959" t="s">
        <v>9083</v>
      </c>
      <c r="K959" t="s">
        <v>9084</v>
      </c>
      <c r="L959" t="s">
        <v>9085</v>
      </c>
      <c r="M959" t="s">
        <v>9086</v>
      </c>
      <c r="N959" t="s">
        <v>9087</v>
      </c>
      <c r="O959" t="s">
        <v>9088</v>
      </c>
      <c r="P959" t="s">
        <v>9089</v>
      </c>
    </row>
    <row r="960" spans="1:16" x14ac:dyDescent="0.4">
      <c r="A960" t="s">
        <v>11836</v>
      </c>
      <c r="B960" t="s">
        <v>11837</v>
      </c>
      <c r="C960" t="s">
        <v>13122</v>
      </c>
      <c r="D960" s="2" t="s">
        <v>13142</v>
      </c>
      <c r="E960" s="2" t="s">
        <v>13143</v>
      </c>
      <c r="F960" s="1" t="s">
        <v>13145</v>
      </c>
      <c r="G960" s="4" t="e">
        <f>Table13[[#This Row],[ category]]*#REF!</f>
        <v>#VALUE!</v>
      </c>
      <c r="H960" s="4" t="str" cm="1">
        <f t="array" ref="H960">_xlfn.IFS(
Table13[[#This Row],[sub category]]&lt;200, "&lt;₹200",
Table13[[#This Row],[sub category]] &lt;=500, "₹200–₹500",Table13[[#This Row],[sub category]] &gt;500, "&gt;₹500"
)</f>
        <v>&gt;₹500</v>
      </c>
      <c r="I960" t="s">
        <v>11838</v>
      </c>
      <c r="J960" t="s">
        <v>11839</v>
      </c>
      <c r="K960" t="s">
        <v>11840</v>
      </c>
      <c r="L960" t="s">
        <v>11841</v>
      </c>
      <c r="M960" t="s">
        <v>11842</v>
      </c>
      <c r="N960" t="s">
        <v>11843</v>
      </c>
      <c r="O960" t="s">
        <v>11844</v>
      </c>
      <c r="P960" t="s">
        <v>11845</v>
      </c>
    </row>
    <row r="961" spans="1:16" x14ac:dyDescent="0.4">
      <c r="A961" t="s">
        <v>6178</v>
      </c>
      <c r="B961" t="s">
        <v>6179</v>
      </c>
      <c r="C961" t="s">
        <v>13107</v>
      </c>
      <c r="D961" t="s">
        <v>13114</v>
      </c>
      <c r="E961" t="s">
        <v>13265</v>
      </c>
      <c r="F961" s="1"/>
      <c r="G961" s="4" t="e">
        <f>Table13[[#This Row],[ category]]*#REF!</f>
        <v>#VALUE!</v>
      </c>
      <c r="H961" s="4" t="str" cm="1">
        <f t="array" ref="H961">_xlfn.IFS(
Table13[[#This Row],[sub category]]&lt;200, "&lt;₹200",
Table13[[#This Row],[sub category]] &lt;=500, "₹200–₹500",Table13[[#This Row],[sub category]] &gt;500, "&gt;₹500"
)</f>
        <v>&gt;₹500</v>
      </c>
      <c r="I961" t="s">
        <v>6180</v>
      </c>
      <c r="J961" t="s">
        <v>6181</v>
      </c>
      <c r="K961" t="s">
        <v>6182</v>
      </c>
      <c r="L961" t="s">
        <v>6183</v>
      </c>
      <c r="M961" t="s">
        <v>6184</v>
      </c>
      <c r="N961" t="s">
        <v>13053</v>
      </c>
      <c r="O961" t="s">
        <v>6185</v>
      </c>
      <c r="P961" t="s">
        <v>6186</v>
      </c>
    </row>
    <row r="962" spans="1:16" x14ac:dyDescent="0.4">
      <c r="A962" t="s">
        <v>6585</v>
      </c>
      <c r="B962" t="s">
        <v>6586</v>
      </c>
      <c r="C962" t="s">
        <v>13107</v>
      </c>
      <c r="D962" t="s">
        <v>13114</v>
      </c>
      <c r="E962" t="s">
        <v>13265</v>
      </c>
      <c r="F962" s="1"/>
      <c r="G962" s="4" t="e">
        <f>Table13[[#This Row],[ category]]*#REF!</f>
        <v>#VALUE!</v>
      </c>
      <c r="H962" s="4" t="str" cm="1">
        <f t="array" ref="H962">_xlfn.IFS(
Table13[[#This Row],[sub category]]&lt;200, "&lt;₹200",
Table13[[#This Row],[sub category]] &lt;=500, "₹200–₹500",Table13[[#This Row],[sub category]] &gt;500, "&gt;₹500"
)</f>
        <v>&gt;₹500</v>
      </c>
      <c r="I962" t="s">
        <v>6587</v>
      </c>
      <c r="J962" t="s">
        <v>6588</v>
      </c>
      <c r="K962" t="s">
        <v>6589</v>
      </c>
      <c r="L962" t="s">
        <v>6590</v>
      </c>
      <c r="M962" t="s">
        <v>6591</v>
      </c>
      <c r="N962" t="s">
        <v>6592</v>
      </c>
      <c r="O962" t="s">
        <v>6593</v>
      </c>
      <c r="P962" t="s">
        <v>6594</v>
      </c>
    </row>
    <row r="963" spans="1:16" x14ac:dyDescent="0.4">
      <c r="A963" t="s">
        <v>11958</v>
      </c>
      <c r="B963" t="s">
        <v>11959</v>
      </c>
      <c r="C963" t="s">
        <v>13122</v>
      </c>
      <c r="D963" s="2" t="s">
        <v>13142</v>
      </c>
      <c r="E963" s="2" t="s">
        <v>13143</v>
      </c>
      <c r="F963" s="1" t="s">
        <v>13146</v>
      </c>
      <c r="G963" s="4" t="e">
        <f>Table13[[#This Row],[ category]]*#REF!</f>
        <v>#VALUE!</v>
      </c>
      <c r="H963" s="4" t="str" cm="1">
        <f t="array" ref="H963">_xlfn.IFS(
Table13[[#This Row],[sub category]]&lt;200, "&lt;₹200",
Table13[[#This Row],[sub category]] &lt;=500, "₹200–₹500",Table13[[#This Row],[sub category]] &gt;500, "&gt;₹500"
)</f>
        <v>&gt;₹500</v>
      </c>
      <c r="I963" t="s">
        <v>11960</v>
      </c>
      <c r="J963" t="s">
        <v>11961</v>
      </c>
      <c r="K963" t="s">
        <v>11962</v>
      </c>
      <c r="L963" t="s">
        <v>11963</v>
      </c>
      <c r="M963" t="s">
        <v>11964</v>
      </c>
      <c r="N963" t="s">
        <v>11965</v>
      </c>
      <c r="O963" t="s">
        <v>11966</v>
      </c>
      <c r="P963" t="s">
        <v>11967</v>
      </c>
    </row>
    <row r="964" spans="1:16" x14ac:dyDescent="0.4">
      <c r="A964" t="s">
        <v>7794</v>
      </c>
      <c r="B964" t="s">
        <v>7795</v>
      </c>
      <c r="C964" t="s">
        <v>13107</v>
      </c>
      <c r="D964" s="2" t="s">
        <v>13114</v>
      </c>
      <c r="E964" s="2" t="s">
        <v>13183</v>
      </c>
      <c r="F964" s="1" t="s">
        <v>13253</v>
      </c>
      <c r="G964" s="4" t="e">
        <f>Table13[[#This Row],[ category]]*#REF!</f>
        <v>#VALUE!</v>
      </c>
      <c r="H964" s="4" t="str" cm="1">
        <f t="array" ref="H964">_xlfn.IFS(
Table13[[#This Row],[sub category]]&lt;200, "&lt;₹200",
Table13[[#This Row],[sub category]] &lt;=500, "₹200–₹500",Table13[[#This Row],[sub category]] &gt;500, "&gt;₹500"
)</f>
        <v>&gt;₹500</v>
      </c>
      <c r="I964" t="s">
        <v>7797</v>
      </c>
      <c r="J964" t="s">
        <v>7798</v>
      </c>
      <c r="K964" t="s">
        <v>7799</v>
      </c>
      <c r="L964" t="s">
        <v>7800</v>
      </c>
      <c r="M964" t="s">
        <v>7801</v>
      </c>
      <c r="N964" t="s">
        <v>7802</v>
      </c>
      <c r="O964" t="s">
        <v>7803</v>
      </c>
      <c r="P964" t="s">
        <v>7804</v>
      </c>
    </row>
    <row r="965" spans="1:16" x14ac:dyDescent="0.4">
      <c r="A965" t="s">
        <v>12502</v>
      </c>
      <c r="B965" t="s">
        <v>12503</v>
      </c>
      <c r="C965" t="s">
        <v>13122</v>
      </c>
      <c r="D965" s="3" t="s">
        <v>13123</v>
      </c>
      <c r="E965" s="2" t="s">
        <v>13124</v>
      </c>
      <c r="F965" s="1" t="s">
        <v>13165</v>
      </c>
      <c r="G965" s="4" t="e">
        <f>Table13[[#This Row],[ category]]*#REF!</f>
        <v>#VALUE!</v>
      </c>
      <c r="H965" s="4" t="str" cm="1">
        <f t="array" ref="H965">_xlfn.IFS(
Table13[[#This Row],[sub category]]&lt;200, "&lt;₹200",
Table13[[#This Row],[sub category]] &lt;=500, "₹200–₹500",Table13[[#This Row],[sub category]] &gt;500, "&gt;₹500"
)</f>
        <v>&gt;₹500</v>
      </c>
      <c r="I965" t="s">
        <v>12504</v>
      </c>
      <c r="J965" t="s">
        <v>12505</v>
      </c>
      <c r="K965" t="s">
        <v>12506</v>
      </c>
      <c r="L965" t="s">
        <v>12507</v>
      </c>
      <c r="M965" t="s">
        <v>12508</v>
      </c>
      <c r="N965" t="s">
        <v>12509</v>
      </c>
      <c r="O965" t="s">
        <v>12510</v>
      </c>
      <c r="P965" t="s">
        <v>12511</v>
      </c>
    </row>
    <row r="966" spans="1:16" x14ac:dyDescent="0.4">
      <c r="A966" t="s">
        <v>2055</v>
      </c>
      <c r="B966" t="s">
        <v>2056</v>
      </c>
      <c r="C966" t="s">
        <v>13111</v>
      </c>
      <c r="D966" s="2" t="s">
        <v>13119</v>
      </c>
      <c r="E966" s="2" t="s">
        <v>13236</v>
      </c>
      <c r="F966" s="1" t="s">
        <v>13297</v>
      </c>
      <c r="G966" s="4" t="e">
        <f>Table13[[#This Row],[ category]]*#REF!</f>
        <v>#VALUE!</v>
      </c>
      <c r="H966" s="4" t="str" cm="1">
        <f t="array" ref="H966">_xlfn.IFS(
Table13[[#This Row],[sub category]]&lt;200, "&lt;₹200",
Table13[[#This Row],[sub category]] &lt;=500, "₹200–₹500",Table13[[#This Row],[sub category]] &gt;500, "&gt;₹500"
)</f>
        <v>&gt;₹500</v>
      </c>
      <c r="I966" t="s">
        <v>2057</v>
      </c>
      <c r="J966" t="s">
        <v>2058</v>
      </c>
      <c r="K966" t="s">
        <v>2059</v>
      </c>
      <c r="L966" t="s">
        <v>2060</v>
      </c>
      <c r="M966" t="s">
        <v>2061</v>
      </c>
      <c r="N966" t="s">
        <v>2062</v>
      </c>
      <c r="O966" t="s">
        <v>2063</v>
      </c>
      <c r="P966" t="s">
        <v>2064</v>
      </c>
    </row>
    <row r="967" spans="1:16" x14ac:dyDescent="0.4">
      <c r="A967" t="s">
        <v>8028</v>
      </c>
      <c r="B967" t="s">
        <v>8029</v>
      </c>
      <c r="C967" t="s">
        <v>13107</v>
      </c>
      <c r="D967" s="2" t="s">
        <v>13108</v>
      </c>
      <c r="E967" s="2" t="s">
        <v>13128</v>
      </c>
      <c r="F967" s="1"/>
      <c r="G967" s="4" t="e">
        <f>Table13[[#This Row],[ category]]*#REF!</f>
        <v>#VALUE!</v>
      </c>
      <c r="H967" s="4" t="str" cm="1">
        <f t="array" ref="H967">_xlfn.IFS(
Table13[[#This Row],[sub category]]&lt;200, "&lt;₹200",
Table13[[#This Row],[sub category]] &lt;=500, "₹200–₹500",Table13[[#This Row],[sub category]] &gt;500, "&gt;₹500"
)</f>
        <v>&gt;₹500</v>
      </c>
      <c r="I967" t="s">
        <v>8030</v>
      </c>
      <c r="J967" t="s">
        <v>8031</v>
      </c>
      <c r="K967" t="s">
        <v>8032</v>
      </c>
      <c r="L967" t="s">
        <v>8033</v>
      </c>
      <c r="M967" t="s">
        <v>8034</v>
      </c>
      <c r="N967" t="s">
        <v>8035</v>
      </c>
      <c r="O967" t="s">
        <v>8036</v>
      </c>
      <c r="P967" t="s">
        <v>8037</v>
      </c>
    </row>
    <row r="968" spans="1:16" x14ac:dyDescent="0.4">
      <c r="A968" t="s">
        <v>4368</v>
      </c>
      <c r="B968" t="s">
        <v>4369</v>
      </c>
      <c r="C968" t="s">
        <v>13111</v>
      </c>
      <c r="D968" s="2" t="s">
        <v>13201</v>
      </c>
      <c r="E968" s="2" t="s">
        <v>13284</v>
      </c>
      <c r="F968" s="1" t="s">
        <v>13285</v>
      </c>
      <c r="G968" s="4" t="e">
        <f>Table13[[#This Row],[ category]]*#REF!</f>
        <v>#VALUE!</v>
      </c>
      <c r="H968" s="4" t="str" cm="1">
        <f t="array" ref="H968">_xlfn.IFS(
Table13[[#This Row],[sub category]]&lt;200, "&lt;₹200",
Table13[[#This Row],[sub category]] &lt;=500, "₹200–₹500",Table13[[#This Row],[sub category]] &gt;500, "&gt;₹500"
)</f>
        <v>&gt;₹500</v>
      </c>
      <c r="I968" t="s">
        <v>4370</v>
      </c>
      <c r="J968" t="s">
        <v>4371</v>
      </c>
      <c r="K968" t="s">
        <v>4372</v>
      </c>
      <c r="L968" t="s">
        <v>4373</v>
      </c>
      <c r="M968" t="s">
        <v>4374</v>
      </c>
      <c r="N968" t="s">
        <v>4375</v>
      </c>
      <c r="O968" t="s">
        <v>4376</v>
      </c>
      <c r="P968" t="s">
        <v>4377</v>
      </c>
    </row>
    <row r="969" spans="1:16" x14ac:dyDescent="0.4">
      <c r="A969" t="s">
        <v>1161</v>
      </c>
      <c r="B969" t="s">
        <v>1162</v>
      </c>
      <c r="C969" t="s">
        <v>13111</v>
      </c>
      <c r="D969" t="s">
        <v>13119</v>
      </c>
      <c r="E969" t="s">
        <v>13120</v>
      </c>
      <c r="F969" s="1" t="s">
        <v>13190</v>
      </c>
      <c r="G969" s="4" t="e">
        <f>Table13[[#This Row],[ category]]*#REF!</f>
        <v>#VALUE!</v>
      </c>
      <c r="H969" s="4" t="str" cm="1">
        <f t="array" ref="H969">_xlfn.IFS(
Table13[[#This Row],[sub category]]&lt;200, "&lt;₹200",
Table13[[#This Row],[sub category]] &lt;=500, "₹200–₹500",Table13[[#This Row],[sub category]] &gt;500, "&gt;₹500"
)</f>
        <v>&gt;₹500</v>
      </c>
      <c r="I969" t="s">
        <v>1163</v>
      </c>
      <c r="J969" t="s">
        <v>1164</v>
      </c>
      <c r="K969" t="s">
        <v>1165</v>
      </c>
      <c r="L969" t="s">
        <v>1166</v>
      </c>
      <c r="M969" t="s">
        <v>1167</v>
      </c>
      <c r="N969" t="s">
        <v>1168</v>
      </c>
      <c r="O969" t="s">
        <v>1169</v>
      </c>
      <c r="P969" t="s">
        <v>1170</v>
      </c>
    </row>
    <row r="970" spans="1:16" x14ac:dyDescent="0.4">
      <c r="A970" t="s">
        <v>2602</v>
      </c>
      <c r="B970" t="s">
        <v>2603</v>
      </c>
      <c r="C970" t="s">
        <v>13111</v>
      </c>
      <c r="D970" t="s">
        <v>13119</v>
      </c>
      <c r="E970" t="s">
        <v>13120</v>
      </c>
      <c r="F970" s="1" t="s">
        <v>13190</v>
      </c>
      <c r="G970" s="4" t="e">
        <f>Table13[[#This Row],[ category]]*#REF!</f>
        <v>#VALUE!</v>
      </c>
      <c r="H970" s="4" t="str" cm="1">
        <f t="array" ref="H970">_xlfn.IFS(
Table13[[#This Row],[sub category]]&lt;200, "&lt;₹200",
Table13[[#This Row],[sub category]] &lt;=500, "₹200–₹500",Table13[[#This Row],[sub category]] &gt;500, "&gt;₹500"
)</f>
        <v>&gt;₹500</v>
      </c>
      <c r="I970" t="s">
        <v>2604</v>
      </c>
      <c r="J970" t="s">
        <v>2605</v>
      </c>
      <c r="K970" t="s">
        <v>2606</v>
      </c>
      <c r="L970" t="s">
        <v>2607</v>
      </c>
      <c r="M970" t="s">
        <v>2608</v>
      </c>
      <c r="N970" t="s">
        <v>2609</v>
      </c>
      <c r="O970" t="s">
        <v>2610</v>
      </c>
      <c r="P970" t="s">
        <v>2611</v>
      </c>
    </row>
    <row r="971" spans="1:16" x14ac:dyDescent="0.4">
      <c r="A971" t="s">
        <v>11766</v>
      </c>
      <c r="B971" t="s">
        <v>11767</v>
      </c>
      <c r="C971" t="s">
        <v>13122</v>
      </c>
      <c r="D971" t="s">
        <v>13142</v>
      </c>
      <c r="E971" s="2" t="s">
        <v>13143</v>
      </c>
      <c r="F971" s="1" t="s">
        <v>13187</v>
      </c>
      <c r="G971" s="4" t="e">
        <f>Table13[[#This Row],[ category]]*#REF!</f>
        <v>#VALUE!</v>
      </c>
      <c r="H971" s="4" t="str" cm="1">
        <f t="array" ref="H971">_xlfn.IFS(
Table13[[#This Row],[sub category]]&lt;200, "&lt;₹200",
Table13[[#This Row],[sub category]] &lt;=500, "₹200–₹500",Table13[[#This Row],[sub category]] &gt;500, "&gt;₹500"
)</f>
        <v>&gt;₹500</v>
      </c>
      <c r="I971" t="s">
        <v>11768</v>
      </c>
      <c r="J971" t="s">
        <v>11769</v>
      </c>
      <c r="K971" t="s">
        <v>11770</v>
      </c>
      <c r="L971" t="s">
        <v>11771</v>
      </c>
      <c r="M971" t="s">
        <v>11772</v>
      </c>
      <c r="N971" t="s">
        <v>11773</v>
      </c>
      <c r="O971" t="s">
        <v>11774</v>
      </c>
      <c r="P971" t="s">
        <v>11775</v>
      </c>
    </row>
    <row r="972" spans="1:16" x14ac:dyDescent="0.4">
      <c r="A972" t="s">
        <v>3421</v>
      </c>
      <c r="B972" t="s">
        <v>3422</v>
      </c>
      <c r="C972" t="s">
        <v>13111</v>
      </c>
      <c r="D972" s="2" t="s">
        <v>13293</v>
      </c>
      <c r="E972" s="2" t="s">
        <v>13294</v>
      </c>
      <c r="F972" s="1"/>
      <c r="G972" s="4" t="e">
        <f>Table13[[#This Row],[ category]]*#REF!</f>
        <v>#VALUE!</v>
      </c>
      <c r="H972" s="4" t="str" cm="1">
        <f t="array" ref="H972">_xlfn.IFS(
Table13[[#This Row],[sub category]]&lt;200, "&lt;₹200",
Table13[[#This Row],[sub category]] &lt;=500, "₹200–₹500",Table13[[#This Row],[sub category]] &gt;500, "&gt;₹500"
)</f>
        <v>&gt;₹500</v>
      </c>
      <c r="I972" t="s">
        <v>3423</v>
      </c>
      <c r="J972" t="s">
        <v>3424</v>
      </c>
      <c r="K972" t="s">
        <v>3425</v>
      </c>
      <c r="L972" t="s">
        <v>3426</v>
      </c>
      <c r="M972" t="s">
        <v>3427</v>
      </c>
      <c r="N972" t="s">
        <v>3428</v>
      </c>
      <c r="O972" t="s">
        <v>3429</v>
      </c>
      <c r="P972" t="s">
        <v>3430</v>
      </c>
    </row>
    <row r="973" spans="1:16" x14ac:dyDescent="0.4">
      <c r="A973" t="s">
        <v>3588</v>
      </c>
      <c r="B973" t="s">
        <v>3589</v>
      </c>
      <c r="C973" t="s">
        <v>13111</v>
      </c>
      <c r="D973" t="s">
        <v>13120</v>
      </c>
      <c r="E973" s="2" t="s">
        <v>13260</v>
      </c>
      <c r="F973" s="1" t="s">
        <v>13261</v>
      </c>
      <c r="G973" s="4" t="e">
        <f>Table13[[#This Row],[ category]]*#REF!</f>
        <v>#VALUE!</v>
      </c>
      <c r="H973" s="4" t="str" cm="1">
        <f t="array" ref="H973">_xlfn.IFS(
Table13[[#This Row],[sub category]]&lt;200, "&lt;₹200",
Table13[[#This Row],[sub category]] &lt;=500, "₹200–₹500",Table13[[#This Row],[sub category]] &gt;500, "&gt;₹500"
)</f>
        <v>&gt;₹500</v>
      </c>
      <c r="I973" t="s">
        <v>3443</v>
      </c>
      <c r="J973" t="s">
        <v>3444</v>
      </c>
      <c r="K973" t="s">
        <v>3445</v>
      </c>
      <c r="L973" t="s">
        <v>3446</v>
      </c>
      <c r="M973" t="s">
        <v>3447</v>
      </c>
      <c r="N973" t="s">
        <v>3448</v>
      </c>
      <c r="O973" t="s">
        <v>3590</v>
      </c>
      <c r="P973" t="s">
        <v>3591</v>
      </c>
    </row>
    <row r="974" spans="1:16" x14ac:dyDescent="0.4">
      <c r="A974" t="s">
        <v>3441</v>
      </c>
      <c r="B974" t="s">
        <v>3442</v>
      </c>
      <c r="C974" t="s">
        <v>13111</v>
      </c>
      <c r="D974" s="2" t="s">
        <v>13120</v>
      </c>
      <c r="E974" s="2" t="s">
        <v>13260</v>
      </c>
      <c r="F974" s="1" t="s">
        <v>13261</v>
      </c>
      <c r="G974" s="4" t="e">
        <f>Table13[[#This Row],[ category]]*#REF!</f>
        <v>#VALUE!</v>
      </c>
      <c r="H974" s="4" t="str" cm="1">
        <f t="array" ref="H974">_xlfn.IFS(
Table13[[#This Row],[sub category]]&lt;200, "&lt;₹200",
Table13[[#This Row],[sub category]] &lt;=500, "₹200–₹500",Table13[[#This Row],[sub category]] &gt;500, "&gt;₹500"
)</f>
        <v>&gt;₹500</v>
      </c>
      <c r="I974" t="s">
        <v>3443</v>
      </c>
      <c r="J974" t="s">
        <v>3444</v>
      </c>
      <c r="K974" t="s">
        <v>3445</v>
      </c>
      <c r="L974" t="s">
        <v>3446</v>
      </c>
      <c r="M974" t="s">
        <v>3447</v>
      </c>
      <c r="N974" t="s">
        <v>3448</v>
      </c>
      <c r="O974" t="s">
        <v>3449</v>
      </c>
      <c r="P974" t="s">
        <v>3450</v>
      </c>
    </row>
    <row r="975" spans="1:16" x14ac:dyDescent="0.4">
      <c r="A975" t="s">
        <v>10377</v>
      </c>
      <c r="B975" t="s">
        <v>10378</v>
      </c>
      <c r="C975" t="s">
        <v>13122</v>
      </c>
      <c r="D975" s="2" t="s">
        <v>13142</v>
      </c>
      <c r="E975" s="2" t="s">
        <v>13169</v>
      </c>
      <c r="F975" s="1" t="s">
        <v>13226</v>
      </c>
      <c r="G975" s="4" t="e">
        <f>Table13[[#This Row],[ category]]*#REF!</f>
        <v>#VALUE!</v>
      </c>
      <c r="H975" s="4" t="str" cm="1">
        <f t="array" ref="H975">_xlfn.IFS(
Table13[[#This Row],[sub category]]&lt;200, "&lt;₹200",
Table13[[#This Row],[sub category]] &lt;=500, "₹200–₹500",Table13[[#This Row],[sub category]] &gt;500, "&gt;₹500"
)</f>
        <v>&gt;₹500</v>
      </c>
      <c r="I975" t="s">
        <v>10379</v>
      </c>
      <c r="J975" t="s">
        <v>10380</v>
      </c>
      <c r="K975" t="s">
        <v>10381</v>
      </c>
      <c r="L975" t="s">
        <v>10382</v>
      </c>
      <c r="M975" t="s">
        <v>10383</v>
      </c>
      <c r="N975" t="s">
        <v>10384</v>
      </c>
      <c r="O975" t="s">
        <v>10385</v>
      </c>
      <c r="P975" t="s">
        <v>10386</v>
      </c>
    </row>
    <row r="976" spans="1:16" x14ac:dyDescent="0.4">
      <c r="A976" t="s">
        <v>9774</v>
      </c>
      <c r="B976" t="s">
        <v>9775</v>
      </c>
      <c r="C976" t="s">
        <v>13122</v>
      </c>
      <c r="D976" t="s">
        <v>13123</v>
      </c>
      <c r="E976" t="s">
        <v>13131</v>
      </c>
      <c r="F976" s="1" t="s">
        <v>13132</v>
      </c>
      <c r="G976" s="4" t="e">
        <f>Table13[[#This Row],[ category]]*#REF!</f>
        <v>#VALUE!</v>
      </c>
      <c r="H976" s="4" t="str" cm="1">
        <f t="array" ref="H976">_xlfn.IFS(
Table13[[#This Row],[sub category]]&lt;200, "&lt;₹200",
Table13[[#This Row],[sub category]] &lt;=500, "₹200–₹500",Table13[[#This Row],[sub category]] &gt;500, "&gt;₹500"
)</f>
        <v>&gt;₹500</v>
      </c>
      <c r="I976" t="s">
        <v>9776</v>
      </c>
      <c r="J976" t="s">
        <v>9777</v>
      </c>
      <c r="K976" t="s">
        <v>9778</v>
      </c>
      <c r="L976" t="s">
        <v>9779</v>
      </c>
      <c r="M976" t="s">
        <v>9780</v>
      </c>
      <c r="N976" t="s">
        <v>9781</v>
      </c>
      <c r="O976" t="s">
        <v>9782</v>
      </c>
      <c r="P976" t="s">
        <v>9783</v>
      </c>
    </row>
    <row r="977" spans="1:16" x14ac:dyDescent="0.4">
      <c r="A977" t="s">
        <v>4657</v>
      </c>
      <c r="B977" t="s">
        <v>4658</v>
      </c>
      <c r="C977" t="s">
        <v>13111</v>
      </c>
      <c r="D977" t="s">
        <v>13201</v>
      </c>
      <c r="E977" s="2" t="s">
        <v>13202</v>
      </c>
      <c r="F977" s="1" t="s">
        <v>13339</v>
      </c>
      <c r="G977" s="4" t="e">
        <f>Table13[[#This Row],[ category]]*#REF!</f>
        <v>#VALUE!</v>
      </c>
      <c r="H977" s="4" t="str" cm="1">
        <f t="array" ref="H977">_xlfn.IFS(
Table13[[#This Row],[sub category]]&lt;200, "&lt;₹200",
Table13[[#This Row],[sub category]] &lt;=500, "₹200–₹500",Table13[[#This Row],[sub category]] &gt;500, "&gt;₹500"
)</f>
        <v>&gt;₹500</v>
      </c>
      <c r="I977" t="s">
        <v>4659</v>
      </c>
      <c r="J977" t="s">
        <v>4660</v>
      </c>
      <c r="K977" t="s">
        <v>4661</v>
      </c>
      <c r="L977" t="s">
        <v>4662</v>
      </c>
      <c r="M977" t="s">
        <v>4663</v>
      </c>
      <c r="N977" t="s">
        <v>13042</v>
      </c>
      <c r="O977" t="s">
        <v>4664</v>
      </c>
      <c r="P977" t="s">
        <v>4665</v>
      </c>
    </row>
    <row r="978" spans="1:16" x14ac:dyDescent="0.4">
      <c r="A978" t="s">
        <v>6772</v>
      </c>
      <c r="B978" t="s">
        <v>6773</v>
      </c>
      <c r="C978" t="s">
        <v>13107</v>
      </c>
      <c r="D978" t="s">
        <v>13114</v>
      </c>
      <c r="E978" t="s">
        <v>13115</v>
      </c>
      <c r="F978" s="1" t="s">
        <v>13176</v>
      </c>
      <c r="G978" s="4" t="e">
        <f>Table13[[#This Row],[ category]]*#REF!</f>
        <v>#VALUE!</v>
      </c>
      <c r="H978" s="4" t="str" cm="1">
        <f t="array" ref="H978">_xlfn.IFS(
Table13[[#This Row],[sub category]]&lt;200, "&lt;₹200",
Table13[[#This Row],[sub category]] &lt;=500, "₹200–₹500",Table13[[#This Row],[sub category]] &gt;500, "&gt;₹500"
)</f>
        <v>&gt;₹500</v>
      </c>
      <c r="I978" t="s">
        <v>6774</v>
      </c>
      <c r="J978" t="s">
        <v>6775</v>
      </c>
      <c r="K978" t="s">
        <v>6776</v>
      </c>
      <c r="L978" t="s">
        <v>6777</v>
      </c>
      <c r="M978" t="s">
        <v>6778</v>
      </c>
      <c r="N978" t="s">
        <v>6779</v>
      </c>
      <c r="O978" t="s">
        <v>6780</v>
      </c>
      <c r="P978" t="s">
        <v>6781</v>
      </c>
    </row>
    <row r="979" spans="1:16" x14ac:dyDescent="0.4">
      <c r="A979" t="s">
        <v>3761</v>
      </c>
      <c r="B979" t="s">
        <v>3762</v>
      </c>
      <c r="C979" t="s">
        <v>13111</v>
      </c>
      <c r="D979" t="s">
        <v>13201</v>
      </c>
      <c r="E979" s="2" t="s">
        <v>13202</v>
      </c>
      <c r="F979" s="1" t="s">
        <v>13203</v>
      </c>
      <c r="G979" s="4" t="e">
        <f>Table13[[#This Row],[ category]]*#REF!</f>
        <v>#VALUE!</v>
      </c>
      <c r="H979" s="4" t="str" cm="1">
        <f t="array" ref="H979">_xlfn.IFS(
Table13[[#This Row],[sub category]]&lt;200, "&lt;₹200",
Table13[[#This Row],[sub category]] &lt;=500, "₹200–₹500",Table13[[#This Row],[sub category]] &gt;500, "&gt;₹500"
)</f>
        <v>&gt;₹500</v>
      </c>
      <c r="I979" t="s">
        <v>3763</v>
      </c>
      <c r="J979" t="s">
        <v>3567</v>
      </c>
      <c r="K979" t="s">
        <v>3568</v>
      </c>
      <c r="L979" t="s">
        <v>3569</v>
      </c>
      <c r="M979" t="s">
        <v>3570</v>
      </c>
      <c r="N979" t="s">
        <v>3571</v>
      </c>
      <c r="O979" t="s">
        <v>3764</v>
      </c>
      <c r="P979" t="s">
        <v>3765</v>
      </c>
    </row>
    <row r="980" spans="1:16" x14ac:dyDescent="0.4">
      <c r="A980" t="s">
        <v>11083</v>
      </c>
      <c r="B980" t="s">
        <v>11084</v>
      </c>
      <c r="C980" t="s">
        <v>13122</v>
      </c>
      <c r="D980" s="2" t="s">
        <v>13142</v>
      </c>
      <c r="E980" s="2" t="s">
        <v>13148</v>
      </c>
      <c r="F980" s="1" t="s">
        <v>13212</v>
      </c>
      <c r="G980" s="4" t="e">
        <f>Table13[[#This Row],[ category]]*#REF!</f>
        <v>#VALUE!</v>
      </c>
      <c r="H980" s="4" t="str" cm="1">
        <f t="array" ref="H980">_xlfn.IFS(
Table13[[#This Row],[sub category]]&lt;200, "&lt;₹200",
Table13[[#This Row],[sub category]] &lt;=500, "₹200–₹500",Table13[[#This Row],[sub category]] &gt;500, "&gt;₹500"
)</f>
        <v>&gt;₹500</v>
      </c>
      <c r="I980" t="s">
        <v>11085</v>
      </c>
      <c r="J980" t="s">
        <v>11086</v>
      </c>
      <c r="K980" t="s">
        <v>11087</v>
      </c>
      <c r="L980" t="s">
        <v>11088</v>
      </c>
      <c r="M980" t="s">
        <v>11089</v>
      </c>
      <c r="N980" t="s">
        <v>11090</v>
      </c>
      <c r="O980" t="s">
        <v>11091</v>
      </c>
      <c r="P980" t="s">
        <v>11092</v>
      </c>
    </row>
    <row r="981" spans="1:16" x14ac:dyDescent="0.4">
      <c r="A981" t="s">
        <v>4818</v>
      </c>
      <c r="B981" t="s">
        <v>4819</v>
      </c>
      <c r="C981" t="s">
        <v>13111</v>
      </c>
      <c r="D981" s="2" t="s">
        <v>13198</v>
      </c>
      <c r="E981" s="2" t="s">
        <v>13199</v>
      </c>
      <c r="F981" s="1" t="s">
        <v>13216</v>
      </c>
      <c r="G981" s="4" t="e">
        <f>Table13[[#This Row],[ category]]*#REF!</f>
        <v>#VALUE!</v>
      </c>
      <c r="H981" s="4" t="str" cm="1">
        <f t="array" ref="H981">_xlfn.IFS(
Table13[[#This Row],[sub category]]&lt;200, "&lt;₹200",
Table13[[#This Row],[sub category]] &lt;=500, "₹200–₹500",Table13[[#This Row],[sub category]] &gt;500, "&gt;₹500"
)</f>
        <v>&gt;₹500</v>
      </c>
      <c r="I981" t="s">
        <v>4820</v>
      </c>
      <c r="J981" t="s">
        <v>4821</v>
      </c>
      <c r="K981" t="s">
        <v>4822</v>
      </c>
      <c r="L981" t="s">
        <v>4823</v>
      </c>
      <c r="M981" t="s">
        <v>4824</v>
      </c>
      <c r="N981" t="s">
        <v>4825</v>
      </c>
      <c r="O981" t="s">
        <v>4826</v>
      </c>
      <c r="P981" t="s">
        <v>4827</v>
      </c>
    </row>
    <row r="982" spans="1:16" x14ac:dyDescent="0.4">
      <c r="A982" t="s">
        <v>6470</v>
      </c>
      <c r="B982" t="s">
        <v>6471</v>
      </c>
      <c r="C982" t="s">
        <v>13107</v>
      </c>
      <c r="D982" t="s">
        <v>13114</v>
      </c>
      <c r="E982" t="s">
        <v>13193</v>
      </c>
      <c r="F982" s="1" t="s">
        <v>13194</v>
      </c>
      <c r="G982" s="4" t="e">
        <f>Table13[[#This Row],[ category]]*#REF!</f>
        <v>#VALUE!</v>
      </c>
      <c r="H982" s="4" t="str" cm="1">
        <f t="array" ref="H982">_xlfn.IFS(
Table13[[#This Row],[sub category]]&lt;200, "&lt;₹200",
Table13[[#This Row],[sub category]] &lt;=500, "₹200–₹500",Table13[[#This Row],[sub category]] &gt;500, "&gt;₹500"
)</f>
        <v>&gt;₹500</v>
      </c>
      <c r="I982" t="s">
        <v>6472</v>
      </c>
      <c r="J982" t="s">
        <v>6473</v>
      </c>
      <c r="K982" t="s">
        <v>6474</v>
      </c>
      <c r="L982" t="s">
        <v>6475</v>
      </c>
      <c r="M982" t="s">
        <v>6476</v>
      </c>
      <c r="N982" t="s">
        <v>6477</v>
      </c>
      <c r="O982" t="s">
        <v>6478</v>
      </c>
      <c r="P982" t="s">
        <v>6479</v>
      </c>
    </row>
    <row r="983" spans="1:16" x14ac:dyDescent="0.4">
      <c r="A983" t="s">
        <v>9911</v>
      </c>
      <c r="B983" t="s">
        <v>9912</v>
      </c>
      <c r="C983" t="s">
        <v>13122</v>
      </c>
      <c r="D983" s="2" t="s">
        <v>13123</v>
      </c>
      <c r="E983" s="2" t="s">
        <v>13124</v>
      </c>
      <c r="F983" s="1" t="s">
        <v>13163</v>
      </c>
      <c r="G983" s="4" t="e">
        <f>Table13[[#This Row],[ category]]*#REF!</f>
        <v>#VALUE!</v>
      </c>
      <c r="H983" s="4" t="str" cm="1">
        <f t="array" ref="H983">_xlfn.IFS(
Table13[[#This Row],[sub category]]&lt;200, "&lt;₹200",
Table13[[#This Row],[sub category]] &lt;=500, "₹200–₹500",Table13[[#This Row],[sub category]] &gt;500, "&gt;₹500"
)</f>
        <v>&gt;₹500</v>
      </c>
      <c r="I983" t="s">
        <v>9913</v>
      </c>
      <c r="J983" t="s">
        <v>9914</v>
      </c>
      <c r="K983" t="s">
        <v>9915</v>
      </c>
      <c r="L983" t="s">
        <v>9916</v>
      </c>
      <c r="M983" t="s">
        <v>9917</v>
      </c>
      <c r="N983" t="s">
        <v>9918</v>
      </c>
      <c r="O983" t="s">
        <v>9919</v>
      </c>
      <c r="P983" t="s">
        <v>9920</v>
      </c>
    </row>
    <row r="984" spans="1:16" x14ac:dyDescent="0.4">
      <c r="A984" t="s">
        <v>7182</v>
      </c>
      <c r="B984" t="s">
        <v>7183</v>
      </c>
      <c r="C984" t="s">
        <v>13111</v>
      </c>
      <c r="D984" s="2" t="s">
        <v>13293</v>
      </c>
      <c r="E984" s="2" t="s">
        <v>13294</v>
      </c>
      <c r="F984" s="1"/>
      <c r="G984" s="4" t="e">
        <f>Table13[[#This Row],[ category]]*#REF!</f>
        <v>#VALUE!</v>
      </c>
      <c r="H984" s="4" t="str" cm="1">
        <f t="array" ref="H984">_xlfn.IFS(
Table13[[#This Row],[sub category]]&lt;200, "&lt;₹200",
Table13[[#This Row],[sub category]] &lt;=500, "₹200–₹500",Table13[[#This Row],[sub category]] &gt;500, "&gt;₹500"
)</f>
        <v>&gt;₹500</v>
      </c>
      <c r="I984" t="s">
        <v>7184</v>
      </c>
      <c r="J984" t="s">
        <v>7185</v>
      </c>
      <c r="K984" t="s">
        <v>7186</v>
      </c>
      <c r="L984" t="s">
        <v>7187</v>
      </c>
      <c r="M984" t="s">
        <v>7188</v>
      </c>
      <c r="N984" t="s">
        <v>7189</v>
      </c>
      <c r="O984" t="s">
        <v>7190</v>
      </c>
      <c r="P984" t="s">
        <v>7191</v>
      </c>
    </row>
    <row r="985" spans="1:16" x14ac:dyDescent="0.4">
      <c r="A985" t="s">
        <v>7233</v>
      </c>
      <c r="B985" t="s">
        <v>7234</v>
      </c>
      <c r="C985" t="s">
        <v>13111</v>
      </c>
      <c r="D985" s="2" t="s">
        <v>13198</v>
      </c>
      <c r="E985" s="2" t="s">
        <v>13199</v>
      </c>
      <c r="F985" s="1" t="s">
        <v>13216</v>
      </c>
      <c r="G985" s="4" t="e">
        <f>Table13[[#This Row],[ category]]*#REF!</f>
        <v>#VALUE!</v>
      </c>
      <c r="H985" s="4" t="str" cm="1">
        <f t="array" ref="H985">_xlfn.IFS(
Table13[[#This Row],[sub category]]&lt;200, "&lt;₹200",
Table13[[#This Row],[sub category]] &lt;=500, "₹200–₹500",Table13[[#This Row],[sub category]] &gt;500, "&gt;₹500"
)</f>
        <v>&gt;₹500</v>
      </c>
      <c r="I985" t="s">
        <v>5296</v>
      </c>
      <c r="J985" t="s">
        <v>7235</v>
      </c>
      <c r="K985" t="s">
        <v>7236</v>
      </c>
      <c r="L985" t="s">
        <v>7237</v>
      </c>
      <c r="M985" t="s">
        <v>7238</v>
      </c>
      <c r="N985" t="s">
        <v>7239</v>
      </c>
      <c r="O985" t="s">
        <v>7240</v>
      </c>
      <c r="P985" t="s">
        <v>7241</v>
      </c>
    </row>
    <row r="986" spans="1:16" x14ac:dyDescent="0.4">
      <c r="A986" t="s">
        <v>12834</v>
      </c>
      <c r="B986" t="s">
        <v>12835</v>
      </c>
      <c r="C986" t="s">
        <v>13122</v>
      </c>
      <c r="D986" s="2" t="s">
        <v>13142</v>
      </c>
      <c r="E986" s="2" t="s">
        <v>13143</v>
      </c>
      <c r="F986" s="1" t="s">
        <v>13145</v>
      </c>
      <c r="G986" s="4" t="e">
        <f>Table13[[#This Row],[ category]]*#REF!</f>
        <v>#VALUE!</v>
      </c>
      <c r="H986" s="4" t="str" cm="1">
        <f t="array" ref="H986">_xlfn.IFS(
Table13[[#This Row],[sub category]]&lt;200, "&lt;₹200",
Table13[[#This Row],[sub category]] &lt;=500, "₹200–₹500",Table13[[#This Row],[sub category]] &gt;500, "&gt;₹500"
)</f>
        <v>&gt;₹500</v>
      </c>
      <c r="I986" t="s">
        <v>12836</v>
      </c>
      <c r="J986" t="s">
        <v>12837</v>
      </c>
      <c r="K986" t="s">
        <v>12838</v>
      </c>
      <c r="L986" t="s">
        <v>12839</v>
      </c>
      <c r="M986" t="s">
        <v>12840</v>
      </c>
      <c r="N986" t="s">
        <v>12841</v>
      </c>
      <c r="O986" t="s">
        <v>12842</v>
      </c>
      <c r="P986" t="s">
        <v>12843</v>
      </c>
    </row>
    <row r="987" spans="1:16" x14ac:dyDescent="0.4">
      <c r="A987" t="s">
        <v>233</v>
      </c>
      <c r="B987" t="s">
        <v>234</v>
      </c>
      <c r="C987" t="s">
        <v>13107</v>
      </c>
      <c r="D987" t="s">
        <v>13114</v>
      </c>
      <c r="E987" t="s">
        <v>13130</v>
      </c>
      <c r="F987" s="1" t="s">
        <v>13121</v>
      </c>
      <c r="G987" s="4" t="e">
        <f>Table13[[#This Row],[ category]]*#REF!</f>
        <v>#VALUE!</v>
      </c>
      <c r="H987" s="4" t="str" cm="1">
        <f t="array" ref="H987">_xlfn.IFS(
Table13[[#This Row],[sub category]]&lt;200, "&lt;₹200",
Table13[[#This Row],[sub category]] &lt;=500, "₹200–₹500",Table13[[#This Row],[sub category]] &gt;500, "&gt;₹500"
)</f>
        <v>&gt;₹500</v>
      </c>
      <c r="I987" t="s">
        <v>235</v>
      </c>
      <c r="J987" t="s">
        <v>236</v>
      </c>
      <c r="K987" t="s">
        <v>237</v>
      </c>
      <c r="L987" t="s">
        <v>238</v>
      </c>
      <c r="M987" t="s">
        <v>239</v>
      </c>
      <c r="N987" t="s">
        <v>240</v>
      </c>
      <c r="O987" t="s">
        <v>241</v>
      </c>
      <c r="P987" t="s">
        <v>242</v>
      </c>
    </row>
    <row r="988" spans="1:16" x14ac:dyDescent="0.4">
      <c r="A988" t="s">
        <v>430</v>
      </c>
      <c r="B988" t="s">
        <v>431</v>
      </c>
      <c r="C988" t="s">
        <v>13107</v>
      </c>
      <c r="D988" t="s">
        <v>13114</v>
      </c>
      <c r="E988" t="s">
        <v>13130</v>
      </c>
      <c r="F988" s="1" t="s">
        <v>13121</v>
      </c>
      <c r="G988" s="4" t="e">
        <f>Table13[[#This Row],[ category]]*#REF!</f>
        <v>#VALUE!</v>
      </c>
      <c r="H988" s="4" t="str" cm="1">
        <f t="array" ref="H988">_xlfn.IFS(
Table13[[#This Row],[sub category]]&lt;200, "&lt;₹200",
Table13[[#This Row],[sub category]] &lt;=500, "₹200–₹500",Table13[[#This Row],[sub category]] &gt;500, "&gt;₹500"
)</f>
        <v>&gt;₹500</v>
      </c>
      <c r="I988" t="s">
        <v>432</v>
      </c>
      <c r="J988" t="s">
        <v>236</v>
      </c>
      <c r="K988" t="s">
        <v>237</v>
      </c>
      <c r="L988" t="s">
        <v>238</v>
      </c>
      <c r="M988" t="s">
        <v>239</v>
      </c>
      <c r="N988" t="s">
        <v>240</v>
      </c>
      <c r="O988" t="s">
        <v>433</v>
      </c>
      <c r="P988" t="s">
        <v>434</v>
      </c>
    </row>
    <row r="989" spans="1:16" x14ac:dyDescent="0.4">
      <c r="A989" t="s">
        <v>762</v>
      </c>
      <c r="B989" t="s">
        <v>763</v>
      </c>
      <c r="C989" t="s">
        <v>13107</v>
      </c>
      <c r="D989" t="s">
        <v>13114</v>
      </c>
      <c r="E989" t="s">
        <v>13130</v>
      </c>
      <c r="F989" s="1" t="s">
        <v>13121</v>
      </c>
      <c r="G989" s="4" t="e">
        <f>Table13[[#This Row],[ category]]*#REF!</f>
        <v>#VALUE!</v>
      </c>
      <c r="H989" s="4" t="str" cm="1">
        <f t="array" ref="H989">_xlfn.IFS(
Table13[[#This Row],[sub category]]&lt;200, "&lt;₹200",
Table13[[#This Row],[sub category]] &lt;=500, "₹200–₹500",Table13[[#This Row],[sub category]] &gt;500, "&gt;₹500"
)</f>
        <v>&gt;₹500</v>
      </c>
      <c r="I989" t="s">
        <v>764</v>
      </c>
      <c r="J989" t="s">
        <v>236</v>
      </c>
      <c r="K989" t="s">
        <v>237</v>
      </c>
      <c r="L989" t="s">
        <v>238</v>
      </c>
      <c r="M989" t="s">
        <v>239</v>
      </c>
      <c r="N989" t="s">
        <v>765</v>
      </c>
      <c r="O989" t="s">
        <v>766</v>
      </c>
      <c r="P989" t="s">
        <v>767</v>
      </c>
    </row>
    <row r="990" spans="1:16" x14ac:dyDescent="0.4">
      <c r="A990" t="s">
        <v>4273</v>
      </c>
      <c r="B990" t="s">
        <v>4274</v>
      </c>
      <c r="C990" t="s">
        <v>13111</v>
      </c>
      <c r="D990" t="s">
        <v>13201</v>
      </c>
      <c r="E990" t="s">
        <v>13202</v>
      </c>
      <c r="F990" s="1" t="s">
        <v>13203</v>
      </c>
      <c r="G990" s="4" t="e">
        <f>Table13[[#This Row],[ category]]*#REF!</f>
        <v>#VALUE!</v>
      </c>
      <c r="H990" s="4" t="str" cm="1">
        <f t="array" ref="H990">_xlfn.IFS(
Table13[[#This Row],[sub category]]&lt;200, "&lt;₹200",
Table13[[#This Row],[sub category]] &lt;=500, "₹200–₹500",Table13[[#This Row],[sub category]] &gt;500, "&gt;₹500"
)</f>
        <v>&gt;₹500</v>
      </c>
      <c r="I990" t="s">
        <v>4275</v>
      </c>
      <c r="J990" t="s">
        <v>4276</v>
      </c>
      <c r="K990" t="s">
        <v>4277</v>
      </c>
      <c r="L990" t="s">
        <v>4278</v>
      </c>
      <c r="M990" t="s">
        <v>4279</v>
      </c>
      <c r="N990" t="s">
        <v>4280</v>
      </c>
      <c r="O990" t="s">
        <v>4281</v>
      </c>
      <c r="P990" t="s">
        <v>4282</v>
      </c>
    </row>
    <row r="991" spans="1:16" x14ac:dyDescent="0.4">
      <c r="A991" t="s">
        <v>4050</v>
      </c>
      <c r="B991" t="s">
        <v>4051</v>
      </c>
      <c r="C991" t="s">
        <v>13107</v>
      </c>
      <c r="D991" t="s">
        <v>13114</v>
      </c>
      <c r="E991" t="s">
        <v>13130</v>
      </c>
      <c r="F991" s="1" t="s">
        <v>13121</v>
      </c>
      <c r="G991" s="4" t="e">
        <f>Table13[[#This Row],[ category]]*#REF!</f>
        <v>#VALUE!</v>
      </c>
      <c r="H991" s="4" t="str" cm="1">
        <f t="array" ref="H991">_xlfn.IFS(
Table13[[#This Row],[sub category]]&lt;200, "&lt;₹200",
Table13[[#This Row],[sub category]] &lt;=500, "₹200–₹500",Table13[[#This Row],[sub category]] &gt;500, "&gt;₹500"
)</f>
        <v>&gt;₹500</v>
      </c>
      <c r="I991" t="s">
        <v>764</v>
      </c>
      <c r="J991" t="s">
        <v>236</v>
      </c>
      <c r="K991" t="s">
        <v>237</v>
      </c>
      <c r="L991" t="s">
        <v>238</v>
      </c>
      <c r="M991" t="s">
        <v>239</v>
      </c>
      <c r="N991" t="s">
        <v>240</v>
      </c>
      <c r="O991" t="s">
        <v>4052</v>
      </c>
      <c r="P991" t="s">
        <v>4053</v>
      </c>
    </row>
    <row r="992" spans="1:16" x14ac:dyDescent="0.4">
      <c r="A992" t="s">
        <v>9100</v>
      </c>
      <c r="B992" t="s">
        <v>9101</v>
      </c>
      <c r="C992" t="s">
        <v>13122</v>
      </c>
      <c r="D992" s="2" t="s">
        <v>13123</v>
      </c>
      <c r="E992" s="2" t="s">
        <v>13131</v>
      </c>
      <c r="F992" s="1" t="s">
        <v>13132</v>
      </c>
      <c r="G992" s="4" t="e">
        <f>Table13[[#This Row],[ category]]*#REF!</f>
        <v>#VALUE!</v>
      </c>
      <c r="H992" s="4" t="str" cm="1">
        <f t="array" ref="H992">_xlfn.IFS(
Table13[[#This Row],[sub category]]&lt;200, "&lt;₹200",
Table13[[#This Row],[sub category]] &lt;=500, "₹200–₹500",Table13[[#This Row],[sub category]] &gt;500, "&gt;₹500"
)</f>
        <v>&gt;₹500</v>
      </c>
      <c r="I992" t="s">
        <v>9102</v>
      </c>
      <c r="J992" t="s">
        <v>9103</v>
      </c>
      <c r="K992" t="s">
        <v>9104</v>
      </c>
      <c r="L992" t="s">
        <v>9105</v>
      </c>
      <c r="M992" t="s">
        <v>9106</v>
      </c>
      <c r="N992" t="s">
        <v>9107</v>
      </c>
      <c r="O992" t="s">
        <v>9108</v>
      </c>
      <c r="P992" t="s">
        <v>9109</v>
      </c>
    </row>
    <row r="993" spans="1:16" x14ac:dyDescent="0.4">
      <c r="A993" t="s">
        <v>2065</v>
      </c>
      <c r="B993" t="s">
        <v>2066</v>
      </c>
      <c r="C993" t="s">
        <v>13111</v>
      </c>
      <c r="D993" s="2" t="s">
        <v>13119</v>
      </c>
      <c r="E993" s="2" t="s">
        <v>13236</v>
      </c>
      <c r="F993" s="1" t="s">
        <v>13297</v>
      </c>
      <c r="G993" s="4" t="e">
        <f>Table13[[#This Row],[ category]]*#REF!</f>
        <v>#VALUE!</v>
      </c>
      <c r="H993" s="4" t="str" cm="1">
        <f t="array" ref="H993">_xlfn.IFS(
Table13[[#This Row],[sub category]]&lt;200, "&lt;₹200",
Table13[[#This Row],[sub category]] &lt;=500, "₹200–₹500",Table13[[#This Row],[sub category]] &gt;500, "&gt;₹500"
)</f>
        <v>&gt;₹500</v>
      </c>
      <c r="I993" t="s">
        <v>2067</v>
      </c>
      <c r="J993" t="s">
        <v>2068</v>
      </c>
      <c r="K993" t="s">
        <v>2069</v>
      </c>
      <c r="L993" t="s">
        <v>2070</v>
      </c>
      <c r="M993" t="s">
        <v>2071</v>
      </c>
      <c r="N993" t="s">
        <v>2072</v>
      </c>
      <c r="O993" t="s">
        <v>2073</v>
      </c>
      <c r="P993" t="s">
        <v>2074</v>
      </c>
    </row>
    <row r="994" spans="1:16" x14ac:dyDescent="0.4">
      <c r="A994" t="s">
        <v>7274</v>
      </c>
      <c r="B994" t="s">
        <v>7275</v>
      </c>
      <c r="C994" t="s">
        <v>13111</v>
      </c>
      <c r="D994" s="2" t="s">
        <v>13180</v>
      </c>
      <c r="E994" s="2" t="s">
        <v>13288</v>
      </c>
      <c r="F994" s="1" t="s">
        <v>13289</v>
      </c>
      <c r="G994" s="4" t="e">
        <f>Table13[[#This Row],[ category]]*#REF!</f>
        <v>#VALUE!</v>
      </c>
      <c r="H994" s="4" t="str" cm="1">
        <f t="array" ref="H994">_xlfn.IFS(
Table13[[#This Row],[sub category]]&lt;200, "&lt;₹200",
Table13[[#This Row],[sub category]] &lt;=500, "₹200–₹500",Table13[[#This Row],[sub category]] &gt;500, "&gt;₹500"
)</f>
        <v>&gt;₹500</v>
      </c>
      <c r="I994" t="s">
        <v>7276</v>
      </c>
      <c r="J994" t="s">
        <v>7277</v>
      </c>
      <c r="K994" t="s">
        <v>7278</v>
      </c>
      <c r="L994" t="s">
        <v>7279</v>
      </c>
      <c r="M994" t="s">
        <v>7280</v>
      </c>
      <c r="N994" t="s">
        <v>7281</v>
      </c>
      <c r="O994" t="s">
        <v>7282</v>
      </c>
      <c r="P994" t="s">
        <v>7283</v>
      </c>
    </row>
    <row r="995" spans="1:16" x14ac:dyDescent="0.4">
      <c r="A995" t="s">
        <v>2706</v>
      </c>
      <c r="B995" t="s">
        <v>2707</v>
      </c>
      <c r="C995" t="s">
        <v>13111</v>
      </c>
      <c r="D995" s="2" t="s">
        <v>13119</v>
      </c>
      <c r="E995" s="2" t="s">
        <v>13236</v>
      </c>
      <c r="F995" s="1" t="s">
        <v>13297</v>
      </c>
      <c r="G995" s="4" t="e">
        <f>Table13[[#This Row],[ category]]*#REF!</f>
        <v>#VALUE!</v>
      </c>
      <c r="H995" s="4" t="str" cm="1">
        <f t="array" ref="H995">_xlfn.IFS(
Table13[[#This Row],[sub category]]&lt;200, "&lt;₹200",
Table13[[#This Row],[sub category]] &lt;=500, "₹200–₹500",Table13[[#This Row],[sub category]] &gt;500, "&gt;₹500"
)</f>
        <v>&gt;₹500</v>
      </c>
      <c r="I995" t="s">
        <v>2708</v>
      </c>
      <c r="J995" t="s">
        <v>2709</v>
      </c>
      <c r="K995" t="s">
        <v>2710</v>
      </c>
      <c r="L995" t="s">
        <v>2711</v>
      </c>
      <c r="M995" t="s">
        <v>2712</v>
      </c>
      <c r="N995" t="s">
        <v>2713</v>
      </c>
      <c r="O995" t="s">
        <v>2714</v>
      </c>
      <c r="P995" t="s">
        <v>2715</v>
      </c>
    </row>
    <row r="996" spans="1:16" x14ac:dyDescent="0.4">
      <c r="A996" t="s">
        <v>12583</v>
      </c>
      <c r="B996" t="s">
        <v>12584</v>
      </c>
      <c r="C996" t="s">
        <v>13122</v>
      </c>
      <c r="D996" t="s">
        <v>13123</v>
      </c>
      <c r="E996" t="s">
        <v>13131</v>
      </c>
      <c r="F996" s="1" t="s">
        <v>13132</v>
      </c>
      <c r="G996" s="4" t="e">
        <f>Table13[[#This Row],[ category]]*#REF!</f>
        <v>#VALUE!</v>
      </c>
      <c r="H996" s="4" t="str" cm="1">
        <f t="array" ref="H996">_xlfn.IFS(
Table13[[#This Row],[sub category]]&lt;200, "&lt;₹200",
Table13[[#This Row],[sub category]] &lt;=500, "₹200–₹500",Table13[[#This Row],[sub category]] &gt;500, "&gt;₹500"
)</f>
        <v>&gt;₹500</v>
      </c>
      <c r="I996" t="s">
        <v>12585</v>
      </c>
      <c r="J996" t="s">
        <v>12586</v>
      </c>
      <c r="K996" t="s">
        <v>12587</v>
      </c>
      <c r="L996" t="s">
        <v>12588</v>
      </c>
      <c r="M996" t="s">
        <v>12589</v>
      </c>
      <c r="N996" t="s">
        <v>12590</v>
      </c>
      <c r="O996" t="s">
        <v>12591</v>
      </c>
      <c r="P996" t="s">
        <v>12592</v>
      </c>
    </row>
    <row r="997" spans="1:16" x14ac:dyDescent="0.4">
      <c r="A997" t="s">
        <v>5294</v>
      </c>
      <c r="B997" t="s">
        <v>5295</v>
      </c>
      <c r="C997" t="s">
        <v>13111</v>
      </c>
      <c r="D997" s="2" t="s">
        <v>13198</v>
      </c>
      <c r="E997" s="2" t="s">
        <v>13199</v>
      </c>
      <c r="F997" s="1" t="s">
        <v>13216</v>
      </c>
      <c r="G997" s="4" t="e">
        <f>Table13[[#This Row],[ category]]*#REF!</f>
        <v>#VALUE!</v>
      </c>
      <c r="H997" s="4" t="str" cm="1">
        <f t="array" ref="H997">_xlfn.IFS(
Table13[[#This Row],[sub category]]&lt;200, "&lt;₹200",
Table13[[#This Row],[sub category]] &lt;=500, "₹200–₹500",Table13[[#This Row],[sub category]] &gt;500, "&gt;₹500"
)</f>
        <v>&gt;₹500</v>
      </c>
      <c r="I997" t="s">
        <v>5296</v>
      </c>
      <c r="J997" t="s">
        <v>5297</v>
      </c>
      <c r="K997" t="s">
        <v>5298</v>
      </c>
      <c r="L997" t="s">
        <v>5299</v>
      </c>
      <c r="M997" t="s">
        <v>5300</v>
      </c>
      <c r="N997" t="s">
        <v>5301</v>
      </c>
      <c r="O997" t="s">
        <v>5302</v>
      </c>
      <c r="P997" t="s">
        <v>5303</v>
      </c>
    </row>
    <row r="998" spans="1:16" x14ac:dyDescent="0.4">
      <c r="A998" t="s">
        <v>11906</v>
      </c>
      <c r="B998" t="s">
        <v>11907</v>
      </c>
      <c r="C998" t="s">
        <v>13122</v>
      </c>
      <c r="D998" s="2" t="s">
        <v>13142</v>
      </c>
      <c r="E998" s="2" t="s">
        <v>13343</v>
      </c>
      <c r="F998" s="1" t="s">
        <v>13344</v>
      </c>
      <c r="G998" s="4" t="e">
        <f>Table13[[#This Row],[ category]]*#REF!</f>
        <v>#VALUE!</v>
      </c>
      <c r="H998" s="4" t="str" cm="1">
        <f t="array" ref="H998">_xlfn.IFS(
Table13[[#This Row],[sub category]]&lt;200, "&lt;₹200",
Table13[[#This Row],[sub category]] &lt;=500, "₹200–₹500",Table13[[#This Row],[sub category]] &gt;500, "&gt;₹500"
)</f>
        <v>&gt;₹500</v>
      </c>
      <c r="I998" t="s">
        <v>11909</v>
      </c>
      <c r="J998" t="s">
        <v>11910</v>
      </c>
      <c r="K998" t="s">
        <v>11911</v>
      </c>
      <c r="L998" t="s">
        <v>11912</v>
      </c>
      <c r="M998" t="s">
        <v>11913</v>
      </c>
      <c r="N998" t="s">
        <v>11914</v>
      </c>
      <c r="O998" t="s">
        <v>11915</v>
      </c>
      <c r="P998" t="s">
        <v>11916</v>
      </c>
    </row>
    <row r="999" spans="1:16" x14ac:dyDescent="0.4">
      <c r="A999" t="s">
        <v>9704</v>
      </c>
      <c r="B999" t="s">
        <v>9705</v>
      </c>
      <c r="C999" t="s">
        <v>13122</v>
      </c>
      <c r="D999" s="2" t="s">
        <v>13123</v>
      </c>
      <c r="E999" s="2" t="s">
        <v>13124</v>
      </c>
      <c r="F999" s="1" t="s">
        <v>13129</v>
      </c>
      <c r="G999" s="4" t="e">
        <f>Table13[[#This Row],[ category]]*#REF!</f>
        <v>#VALUE!</v>
      </c>
      <c r="H999" s="4" t="str" cm="1">
        <f t="array" ref="H999">_xlfn.IFS(
Table13[[#This Row],[sub category]]&lt;200, "&lt;₹200",
Table13[[#This Row],[sub category]] &lt;=500, "₹200–₹500",Table13[[#This Row],[sub category]] &gt;500, "&gt;₹500"
)</f>
        <v>&gt;₹500</v>
      </c>
      <c r="I999" t="s">
        <v>9706</v>
      </c>
      <c r="J999" t="s">
        <v>9707</v>
      </c>
      <c r="K999" t="s">
        <v>9708</v>
      </c>
      <c r="L999" t="s">
        <v>9709</v>
      </c>
      <c r="M999" t="s">
        <v>9710</v>
      </c>
      <c r="N999" t="s">
        <v>9711</v>
      </c>
      <c r="O999" t="s">
        <v>9712</v>
      </c>
      <c r="P999" t="s">
        <v>9713</v>
      </c>
    </row>
    <row r="1000" spans="1:16" x14ac:dyDescent="0.4">
      <c r="A1000" t="s">
        <v>4721</v>
      </c>
      <c r="B1000" t="s">
        <v>4722</v>
      </c>
      <c r="C1000" t="s">
        <v>13111</v>
      </c>
      <c r="D1000" s="2" t="s">
        <v>13293</v>
      </c>
      <c r="E1000" s="2" t="s">
        <v>13294</v>
      </c>
      <c r="F1000" s="1"/>
      <c r="G1000" s="4" t="e">
        <f>Table13[[#This Row],[ category]]*#REF!</f>
        <v>#VALUE!</v>
      </c>
      <c r="H1000" s="4" t="str" cm="1">
        <f t="array" ref="H1000">_xlfn.IFS(
Table13[[#This Row],[sub category]]&lt;200, "&lt;₹200",
Table13[[#This Row],[sub category]] &lt;=500, "₹200–₹500",Table13[[#This Row],[sub category]] &gt;500, "&gt;₹500"
)</f>
        <v>&gt;₹500</v>
      </c>
      <c r="I1000" t="s">
        <v>4723</v>
      </c>
      <c r="J1000" t="s">
        <v>4724</v>
      </c>
      <c r="K1000" t="s">
        <v>4725</v>
      </c>
      <c r="L1000" t="s">
        <v>4726</v>
      </c>
      <c r="M1000" t="s">
        <v>4727</v>
      </c>
      <c r="N1000" t="s">
        <v>4728</v>
      </c>
      <c r="O1000" t="s">
        <v>4729</v>
      </c>
      <c r="P1000" t="s">
        <v>4730</v>
      </c>
    </row>
    <row r="1001" spans="1:16" x14ac:dyDescent="0.4">
      <c r="A1001" t="s">
        <v>3171</v>
      </c>
      <c r="B1001" t="s">
        <v>3172</v>
      </c>
      <c r="C1001" t="s">
        <v>13111</v>
      </c>
      <c r="D1001" s="2" t="s">
        <v>13293</v>
      </c>
      <c r="E1001" s="2" t="s">
        <v>13294</v>
      </c>
      <c r="F1001" s="1"/>
      <c r="G1001" s="4" t="e">
        <f>Table13[[#This Row],[ category]]*#REF!</f>
        <v>#VALUE!</v>
      </c>
      <c r="H1001" s="4" t="str" cm="1">
        <f t="array" ref="H1001">_xlfn.IFS(
Table13[[#This Row],[sub category]]&lt;200, "&lt;₹200",
Table13[[#This Row],[sub category]] &lt;=500, "₹200–₹500",Table13[[#This Row],[sub category]] &gt;500, "&gt;₹500"
)</f>
        <v>&gt;₹500</v>
      </c>
      <c r="I1001" t="s">
        <v>3173</v>
      </c>
      <c r="J1001" t="s">
        <v>3174</v>
      </c>
      <c r="K1001" t="s">
        <v>3175</v>
      </c>
      <c r="L1001" t="s">
        <v>3176</v>
      </c>
      <c r="M1001" t="s">
        <v>3177</v>
      </c>
      <c r="N1001" t="s">
        <v>3178</v>
      </c>
      <c r="O1001" t="s">
        <v>3179</v>
      </c>
      <c r="P1001" t="s">
        <v>3180</v>
      </c>
    </row>
    <row r="1002" spans="1:16" x14ac:dyDescent="0.4">
      <c r="A1002" t="s">
        <v>4711</v>
      </c>
      <c r="B1002" t="s">
        <v>4712</v>
      </c>
      <c r="C1002" t="s">
        <v>13111</v>
      </c>
      <c r="D1002" s="2" t="s">
        <v>13201</v>
      </c>
      <c r="E1002" s="2" t="s">
        <v>13284</v>
      </c>
      <c r="F1002" s="1" t="s">
        <v>13285</v>
      </c>
      <c r="G1002" s="4" t="e">
        <f>Table13[[#This Row],[ category]]*#REF!</f>
        <v>#VALUE!</v>
      </c>
      <c r="H1002" s="4" t="str" cm="1">
        <f t="array" ref="H1002">_xlfn.IFS(
Table13[[#This Row],[sub category]]&lt;200, "&lt;₹200",
Table13[[#This Row],[sub category]] &lt;=500, "₹200–₹500",Table13[[#This Row],[sub category]] &gt;500, "&gt;₹500"
)</f>
        <v>&gt;₹500</v>
      </c>
      <c r="I1002" t="s">
        <v>4713</v>
      </c>
      <c r="J1002" t="s">
        <v>4714</v>
      </c>
      <c r="K1002" t="s">
        <v>4715</v>
      </c>
      <c r="L1002" t="s">
        <v>4716</v>
      </c>
      <c r="M1002" t="s">
        <v>4717</v>
      </c>
      <c r="N1002" t="s">
        <v>4718</v>
      </c>
      <c r="O1002" t="s">
        <v>4719</v>
      </c>
      <c r="P1002" t="s">
        <v>4720</v>
      </c>
    </row>
    <row r="1003" spans="1:16" x14ac:dyDescent="0.4">
      <c r="A1003" t="s">
        <v>4511</v>
      </c>
      <c r="B1003" t="s">
        <v>4512</v>
      </c>
      <c r="C1003" t="s">
        <v>13111</v>
      </c>
      <c r="D1003" s="2" t="s">
        <v>13201</v>
      </c>
      <c r="E1003" s="2" t="s">
        <v>13284</v>
      </c>
      <c r="F1003" s="1" t="s">
        <v>13285</v>
      </c>
      <c r="G1003" s="4" t="e">
        <f>Table13[[#This Row],[ category]]*#REF!</f>
        <v>#VALUE!</v>
      </c>
      <c r="H1003" s="4" t="str" cm="1">
        <f t="array" ref="H1003">_xlfn.IFS(
Table13[[#This Row],[sub category]]&lt;200, "&lt;₹200",
Table13[[#This Row],[sub category]] &lt;=500, "₹200–₹500",Table13[[#This Row],[sub category]] &gt;500, "&gt;₹500"
)</f>
        <v>&gt;₹500</v>
      </c>
      <c r="I1003" t="s">
        <v>4513</v>
      </c>
      <c r="J1003" t="s">
        <v>4514</v>
      </c>
      <c r="K1003" t="s">
        <v>4515</v>
      </c>
      <c r="L1003" t="s">
        <v>4516</v>
      </c>
      <c r="M1003" t="s">
        <v>4517</v>
      </c>
      <c r="N1003" t="s">
        <v>4518</v>
      </c>
      <c r="O1003" t="s">
        <v>4519</v>
      </c>
      <c r="P1003" t="s">
        <v>4520</v>
      </c>
    </row>
    <row r="1004" spans="1:16" x14ac:dyDescent="0.4">
      <c r="A1004" t="s">
        <v>12442</v>
      </c>
      <c r="B1004" t="s">
        <v>12443</v>
      </c>
      <c r="C1004" t="s">
        <v>13122</v>
      </c>
      <c r="D1004" s="2" t="s">
        <v>13142</v>
      </c>
      <c r="E1004" s="2" t="s">
        <v>13234</v>
      </c>
      <c r="F1004" s="1"/>
      <c r="G1004" s="4" t="e">
        <f>Table13[[#This Row],[ category]]*#REF!</f>
        <v>#VALUE!</v>
      </c>
      <c r="H1004" s="4" t="str" cm="1">
        <f t="array" ref="H1004">_xlfn.IFS(
Table13[[#This Row],[sub category]]&lt;200, "&lt;₹200",
Table13[[#This Row],[sub category]] &lt;=500, "₹200–₹500",Table13[[#This Row],[sub category]] &gt;500, "&gt;₹500"
)</f>
        <v>&gt;₹500</v>
      </c>
      <c r="I1004" t="s">
        <v>12444</v>
      </c>
      <c r="J1004" t="s">
        <v>12445</v>
      </c>
      <c r="K1004" t="s">
        <v>12446</v>
      </c>
      <c r="L1004" t="s">
        <v>12447</v>
      </c>
      <c r="M1004" t="s">
        <v>12448</v>
      </c>
      <c r="N1004" t="s">
        <v>12449</v>
      </c>
      <c r="O1004" t="s">
        <v>12450</v>
      </c>
      <c r="P1004" t="s">
        <v>12451</v>
      </c>
    </row>
    <row r="1005" spans="1:16" x14ac:dyDescent="0.4">
      <c r="A1005" t="s">
        <v>5947</v>
      </c>
      <c r="B1005" t="s">
        <v>5948</v>
      </c>
      <c r="C1005" t="s">
        <v>13111</v>
      </c>
      <c r="D1005" s="2" t="s">
        <v>13293</v>
      </c>
      <c r="E1005" s="2" t="s">
        <v>13294</v>
      </c>
      <c r="F1005" s="1"/>
      <c r="G1005" s="4" t="e">
        <f>Table13[[#This Row],[ category]]*#REF!</f>
        <v>#VALUE!</v>
      </c>
      <c r="H1005" s="4" t="str" cm="1">
        <f t="array" ref="H1005">_xlfn.IFS(
Table13[[#This Row],[sub category]]&lt;200, "&lt;₹200",
Table13[[#This Row],[sub category]] &lt;=500, "₹200–₹500",Table13[[#This Row],[sub category]] &gt;500, "&gt;₹500"
)</f>
        <v>&gt;₹500</v>
      </c>
      <c r="I1005" t="s">
        <v>5949</v>
      </c>
      <c r="J1005" t="s">
        <v>4090</v>
      </c>
      <c r="K1005" t="s">
        <v>4091</v>
      </c>
      <c r="L1005" t="s">
        <v>4092</v>
      </c>
      <c r="M1005" t="s">
        <v>4093</v>
      </c>
      <c r="N1005" t="s">
        <v>4094</v>
      </c>
      <c r="O1005" t="s">
        <v>5950</v>
      </c>
      <c r="P1005" t="s">
        <v>5951</v>
      </c>
    </row>
    <row r="1006" spans="1:16" x14ac:dyDescent="0.4">
      <c r="A1006" t="s">
        <v>11295</v>
      </c>
      <c r="B1006" t="s">
        <v>11296</v>
      </c>
      <c r="C1006" t="s">
        <v>13122</v>
      </c>
      <c r="D1006" t="s">
        <v>13142</v>
      </c>
      <c r="E1006" s="2" t="s">
        <v>13143</v>
      </c>
      <c r="F1006" s="1" t="s">
        <v>13187</v>
      </c>
      <c r="G1006" s="4" t="e">
        <f>Table13[[#This Row],[ category]]*#REF!</f>
        <v>#VALUE!</v>
      </c>
      <c r="H1006" s="4" t="str" cm="1">
        <f t="array" ref="H1006">_xlfn.IFS(
Table13[[#This Row],[sub category]]&lt;200, "&lt;₹200",
Table13[[#This Row],[sub category]] &lt;=500, "₹200–₹500",Table13[[#This Row],[sub category]] &gt;500, "&gt;₹500"
)</f>
        <v>&gt;₹500</v>
      </c>
      <c r="I1006" t="s">
        <v>11297</v>
      </c>
      <c r="J1006" t="s">
        <v>11298</v>
      </c>
      <c r="K1006" t="s">
        <v>11299</v>
      </c>
      <c r="L1006" t="s">
        <v>11300</v>
      </c>
      <c r="M1006" t="s">
        <v>11301</v>
      </c>
      <c r="N1006" t="s">
        <v>11302</v>
      </c>
      <c r="O1006" t="s">
        <v>11303</v>
      </c>
      <c r="P1006" t="s">
        <v>11304</v>
      </c>
    </row>
    <row r="1007" spans="1:16" x14ac:dyDescent="0.4">
      <c r="A1007" t="s">
        <v>7325</v>
      </c>
      <c r="B1007" t="s">
        <v>7326</v>
      </c>
      <c r="C1007" t="s">
        <v>13107</v>
      </c>
      <c r="D1007" s="2" t="s">
        <v>13114</v>
      </c>
      <c r="E1007" s="2" t="s">
        <v>13135</v>
      </c>
      <c r="F1007" s="1" t="s">
        <v>13136</v>
      </c>
      <c r="G1007" s="4" t="e">
        <f>Table13[[#This Row],[ category]]*#REF!</f>
        <v>#VALUE!</v>
      </c>
      <c r="H1007" s="4" t="str" cm="1">
        <f t="array" ref="H1007">_xlfn.IFS(
Table13[[#This Row],[sub category]]&lt;200, "&lt;₹200",
Table13[[#This Row],[sub category]] &lt;=500, "₹200–₹500",Table13[[#This Row],[sub category]] &gt;500, "&gt;₹500"
)</f>
        <v>&gt;₹500</v>
      </c>
      <c r="I1007" t="s">
        <v>7327</v>
      </c>
      <c r="J1007" t="s">
        <v>7328</v>
      </c>
      <c r="K1007" t="s">
        <v>7329</v>
      </c>
      <c r="L1007" t="s">
        <v>7330</v>
      </c>
      <c r="M1007" t="s">
        <v>7331</v>
      </c>
      <c r="N1007" t="s">
        <v>7332</v>
      </c>
      <c r="O1007" t="s">
        <v>7333</v>
      </c>
      <c r="P1007" t="s">
        <v>7334</v>
      </c>
    </row>
    <row r="1008" spans="1:16" x14ac:dyDescent="0.4">
      <c r="A1008" t="s">
        <v>6450</v>
      </c>
      <c r="B1008" t="s">
        <v>6451</v>
      </c>
      <c r="C1008" t="s">
        <v>13107</v>
      </c>
      <c r="D1008" t="s">
        <v>13114</v>
      </c>
      <c r="E1008" s="2" t="s">
        <v>13115</v>
      </c>
      <c r="F1008" s="1" t="s">
        <v>13251</v>
      </c>
      <c r="G1008" s="4" t="e">
        <f>Table13[[#This Row],[ category]]*#REF!</f>
        <v>#VALUE!</v>
      </c>
      <c r="H1008" s="4" t="str" cm="1">
        <f t="array" ref="H1008">_xlfn.IFS(
Table13[[#This Row],[sub category]]&lt;200, "&lt;₹200",
Table13[[#This Row],[sub category]] &lt;=500, "₹200–₹500",Table13[[#This Row],[sub category]] &gt;500, "&gt;₹500"
)</f>
        <v>&gt;₹500</v>
      </c>
      <c r="I1008" t="s">
        <v>6452</v>
      </c>
      <c r="J1008" t="s">
        <v>6453</v>
      </c>
      <c r="K1008" t="s">
        <v>6454</v>
      </c>
      <c r="L1008" t="s">
        <v>6455</v>
      </c>
      <c r="M1008" t="s">
        <v>6456</v>
      </c>
      <c r="N1008" t="s">
        <v>6457</v>
      </c>
      <c r="O1008" t="s">
        <v>6458</v>
      </c>
      <c r="P1008" t="s">
        <v>6459</v>
      </c>
    </row>
    <row r="1009" spans="1:16" x14ac:dyDescent="0.4">
      <c r="A1009" t="s">
        <v>3683</v>
      </c>
      <c r="B1009" t="s">
        <v>3684</v>
      </c>
      <c r="C1009" t="s">
        <v>13111</v>
      </c>
      <c r="D1009" t="s">
        <v>13201</v>
      </c>
      <c r="E1009" s="2" t="s">
        <v>13202</v>
      </c>
      <c r="F1009" s="1" t="s">
        <v>13240</v>
      </c>
      <c r="G1009" s="4" t="e">
        <f>Table13[[#This Row],[ category]]*#REF!</f>
        <v>#VALUE!</v>
      </c>
      <c r="H1009" s="4" t="str" cm="1">
        <f t="array" ref="H1009">_xlfn.IFS(
Table13[[#This Row],[sub category]]&lt;200, "&lt;₹200",
Table13[[#This Row],[sub category]] &lt;=500, "₹200–₹500",Table13[[#This Row],[sub category]] &gt;500, "&gt;₹500"
)</f>
        <v>&gt;₹500</v>
      </c>
      <c r="I1009" t="s">
        <v>3685</v>
      </c>
      <c r="J1009" t="s">
        <v>3686</v>
      </c>
      <c r="K1009" t="s">
        <v>3687</v>
      </c>
      <c r="L1009" t="s">
        <v>3688</v>
      </c>
      <c r="M1009" t="s">
        <v>3689</v>
      </c>
      <c r="N1009" t="s">
        <v>3690</v>
      </c>
      <c r="O1009" t="s">
        <v>3691</v>
      </c>
      <c r="P1009" t="s">
        <v>3692</v>
      </c>
    </row>
    <row r="1010" spans="1:16" x14ac:dyDescent="0.4">
      <c r="A1010" t="s">
        <v>2801</v>
      </c>
      <c r="B1010" t="s">
        <v>2802</v>
      </c>
      <c r="C1010" t="s">
        <v>13111</v>
      </c>
      <c r="D1010" s="2" t="s">
        <v>13119</v>
      </c>
      <c r="E1010" s="2" t="s">
        <v>13120</v>
      </c>
      <c r="F1010" s="1" t="s">
        <v>13190</v>
      </c>
      <c r="G1010" s="4" t="e">
        <f>Table13[[#This Row],[ category]]*#REF!</f>
        <v>#VALUE!</v>
      </c>
      <c r="H1010" s="4" t="str" cm="1">
        <f t="array" ref="H1010">_xlfn.IFS(
Table13[[#This Row],[sub category]]&lt;200, "&lt;₹200",
Table13[[#This Row],[sub category]] &lt;=500, "₹200–₹500",Table13[[#This Row],[sub category]] &gt;500, "&gt;₹500"
)</f>
        <v>&gt;₹500</v>
      </c>
      <c r="I1010" t="s">
        <v>2803</v>
      </c>
      <c r="J1010" t="s">
        <v>2804</v>
      </c>
      <c r="K1010" t="s">
        <v>2805</v>
      </c>
      <c r="L1010" t="s">
        <v>2806</v>
      </c>
      <c r="M1010" t="s">
        <v>2807</v>
      </c>
      <c r="N1010" t="s">
        <v>2808</v>
      </c>
      <c r="O1010" t="s">
        <v>2809</v>
      </c>
      <c r="P1010" t="s">
        <v>2810</v>
      </c>
    </row>
    <row r="1011" spans="1:16" x14ac:dyDescent="0.4">
      <c r="A1011" t="s">
        <v>11666</v>
      </c>
      <c r="B1011" t="s">
        <v>11667</v>
      </c>
      <c r="C1011" t="s">
        <v>13122</v>
      </c>
      <c r="D1011" s="2" t="s">
        <v>13123</v>
      </c>
      <c r="E1011" s="2" t="s">
        <v>13131</v>
      </c>
      <c r="F1011" s="1" t="s">
        <v>13132</v>
      </c>
      <c r="G1011" s="4" t="e">
        <f>Table13[[#This Row],[ category]]*#REF!</f>
        <v>#VALUE!</v>
      </c>
      <c r="H1011" s="4" t="str" cm="1">
        <f t="array" ref="H1011">_xlfn.IFS(
Table13[[#This Row],[sub category]]&lt;200, "&lt;₹200",
Table13[[#This Row],[sub category]] &lt;=500, "₹200–₹500",Table13[[#This Row],[sub category]] &gt;500, "&gt;₹500"
)</f>
        <v>&gt;₹500</v>
      </c>
      <c r="I1011" t="s">
        <v>11668</v>
      </c>
      <c r="J1011" t="s">
        <v>11669</v>
      </c>
      <c r="K1011" t="s">
        <v>11670</v>
      </c>
      <c r="L1011" t="s">
        <v>11671</v>
      </c>
      <c r="M1011" t="s">
        <v>11672</v>
      </c>
      <c r="N1011" t="s">
        <v>11673</v>
      </c>
      <c r="O1011" t="s">
        <v>11674</v>
      </c>
      <c r="P1011" t="s">
        <v>11675</v>
      </c>
    </row>
    <row r="1012" spans="1:16" x14ac:dyDescent="0.4">
      <c r="A1012" t="s">
        <v>5657</v>
      </c>
      <c r="B1012" t="s">
        <v>5658</v>
      </c>
      <c r="C1012" t="s">
        <v>13111</v>
      </c>
      <c r="D1012" s="2" t="s">
        <v>13198</v>
      </c>
      <c r="E1012" s="2" t="s">
        <v>13199</v>
      </c>
      <c r="F1012" s="1" t="s">
        <v>13216</v>
      </c>
      <c r="G1012" s="4" t="e">
        <f>Table13[[#This Row],[ category]]*#REF!</f>
        <v>#VALUE!</v>
      </c>
      <c r="H1012" s="4" t="str" cm="1">
        <f t="array" ref="H1012">_xlfn.IFS(
Table13[[#This Row],[sub category]]&lt;200, "&lt;₹200",
Table13[[#This Row],[sub category]] &lt;=500, "₹200–₹500",Table13[[#This Row],[sub category]] &gt;500, "&gt;₹500"
)</f>
        <v>&gt;₹500</v>
      </c>
      <c r="I1012" t="s">
        <v>5659</v>
      </c>
      <c r="J1012" t="s">
        <v>5660</v>
      </c>
      <c r="K1012" t="s">
        <v>5661</v>
      </c>
      <c r="L1012" t="s">
        <v>5662</v>
      </c>
      <c r="M1012" t="s">
        <v>5663</v>
      </c>
      <c r="N1012" t="s">
        <v>5664</v>
      </c>
      <c r="O1012" t="s">
        <v>5665</v>
      </c>
      <c r="P1012" t="s">
        <v>5666</v>
      </c>
    </row>
    <row r="1013" spans="1:16" x14ac:dyDescent="0.4">
      <c r="A1013" t="s">
        <v>2686</v>
      </c>
      <c r="B1013" t="s">
        <v>2687</v>
      </c>
      <c r="C1013" t="s">
        <v>13111</v>
      </c>
      <c r="D1013" s="2" t="s">
        <v>13119</v>
      </c>
      <c r="E1013" s="2" t="s">
        <v>13236</v>
      </c>
      <c r="F1013" s="1" t="s">
        <v>13297</v>
      </c>
      <c r="G1013" s="4" t="e">
        <f>Table13[[#This Row],[ category]]*#REF!</f>
        <v>#VALUE!</v>
      </c>
      <c r="H1013" s="4" t="str" cm="1">
        <f t="array" ref="H1013">_xlfn.IFS(
Table13[[#This Row],[sub category]]&lt;200, "&lt;₹200",
Table13[[#This Row],[sub category]] &lt;=500, "₹200–₹500",Table13[[#This Row],[sub category]] &gt;500, "&gt;₹500"
)</f>
        <v>&gt;₹500</v>
      </c>
      <c r="I1013" t="s">
        <v>2688</v>
      </c>
      <c r="J1013" t="s">
        <v>2689</v>
      </c>
      <c r="K1013" t="s">
        <v>2690</v>
      </c>
      <c r="L1013" t="s">
        <v>2691</v>
      </c>
      <c r="M1013" t="s">
        <v>2692</v>
      </c>
      <c r="N1013" t="s">
        <v>2693</v>
      </c>
      <c r="O1013" t="s">
        <v>2694</v>
      </c>
      <c r="P1013" t="s">
        <v>2695</v>
      </c>
    </row>
    <row r="1014" spans="1:16" x14ac:dyDescent="0.4">
      <c r="A1014" t="s">
        <v>4087</v>
      </c>
      <c r="B1014" t="s">
        <v>4088</v>
      </c>
      <c r="C1014" t="s">
        <v>13111</v>
      </c>
      <c r="D1014" s="2" t="s">
        <v>13293</v>
      </c>
      <c r="E1014" s="2" t="s">
        <v>13294</v>
      </c>
      <c r="F1014" s="1"/>
      <c r="G1014" s="4" t="e">
        <f>Table13[[#This Row],[ category]]*#REF!</f>
        <v>#VALUE!</v>
      </c>
      <c r="H1014" s="4" t="str" cm="1">
        <f t="array" ref="H1014">_xlfn.IFS(
Table13[[#This Row],[sub category]]&lt;200, "&lt;₹200",
Table13[[#This Row],[sub category]] &lt;=500, "₹200–₹500",Table13[[#This Row],[sub category]] &gt;500, "&gt;₹500"
)</f>
        <v>&gt;₹500</v>
      </c>
      <c r="I1014" t="s">
        <v>4089</v>
      </c>
      <c r="J1014" t="s">
        <v>4090</v>
      </c>
      <c r="K1014" t="s">
        <v>4091</v>
      </c>
      <c r="L1014" t="s">
        <v>4092</v>
      </c>
      <c r="M1014" t="s">
        <v>4093</v>
      </c>
      <c r="N1014" t="s">
        <v>4094</v>
      </c>
      <c r="O1014" t="s">
        <v>4095</v>
      </c>
      <c r="P1014" t="s">
        <v>4096</v>
      </c>
    </row>
    <row r="1015" spans="1:16" x14ac:dyDescent="0.4">
      <c r="A1015" t="s">
        <v>3398</v>
      </c>
      <c r="B1015" t="s">
        <v>3399</v>
      </c>
      <c r="C1015" t="s">
        <v>13111</v>
      </c>
      <c r="D1015" s="2" t="s">
        <v>13293</v>
      </c>
      <c r="E1015" s="2" t="s">
        <v>13294</v>
      </c>
      <c r="F1015" s="1"/>
      <c r="G1015" s="4" t="e">
        <f>Table13[[#This Row],[ category]]*#REF!</f>
        <v>#VALUE!</v>
      </c>
      <c r="H1015" s="4" t="str" cm="1">
        <f t="array" ref="H1015">_xlfn.IFS(
Table13[[#This Row],[sub category]]&lt;200, "&lt;₹200",
Table13[[#This Row],[sub category]] &lt;=500, "₹200–₹500",Table13[[#This Row],[sub category]] &gt;500, "&gt;₹500"
)</f>
        <v>&gt;₹500</v>
      </c>
      <c r="I1015" t="s">
        <v>3400</v>
      </c>
      <c r="J1015" t="s">
        <v>3174</v>
      </c>
      <c r="K1015" t="s">
        <v>3175</v>
      </c>
      <c r="L1015" t="s">
        <v>3176</v>
      </c>
      <c r="M1015" t="s">
        <v>3177</v>
      </c>
      <c r="N1015" t="s">
        <v>3178</v>
      </c>
      <c r="O1015" t="s">
        <v>3401</v>
      </c>
      <c r="P1015" t="s">
        <v>3402</v>
      </c>
    </row>
    <row r="1016" spans="1:16" x14ac:dyDescent="0.4">
      <c r="A1016" t="s">
        <v>1511</v>
      </c>
      <c r="B1016" t="s">
        <v>1512</v>
      </c>
      <c r="C1016" t="s">
        <v>13107</v>
      </c>
      <c r="D1016" t="s">
        <v>13114</v>
      </c>
      <c r="E1016" t="s">
        <v>13130</v>
      </c>
      <c r="F1016" s="1" t="s">
        <v>13121</v>
      </c>
      <c r="G1016" s="4" t="e">
        <f>Table13[[#This Row],[ category]]*#REF!</f>
        <v>#VALUE!</v>
      </c>
      <c r="H1016" s="4" t="str" cm="1">
        <f t="array" ref="H1016">_xlfn.IFS(
Table13[[#This Row],[sub category]]&lt;200, "&lt;₹200",
Table13[[#This Row],[sub category]] &lt;=500, "₹200–₹500",Table13[[#This Row],[sub category]] &gt;500, "&gt;₹500"
)</f>
        <v>&gt;₹500</v>
      </c>
      <c r="I1016" t="s">
        <v>1513</v>
      </c>
      <c r="J1016" t="s">
        <v>1514</v>
      </c>
      <c r="K1016" t="s">
        <v>1515</v>
      </c>
      <c r="L1016" t="s">
        <v>1516</v>
      </c>
      <c r="M1016" t="s">
        <v>1517</v>
      </c>
      <c r="N1016" t="s">
        <v>1518</v>
      </c>
      <c r="O1016" t="s">
        <v>1519</v>
      </c>
      <c r="P1016" t="s">
        <v>1520</v>
      </c>
    </row>
    <row r="1017" spans="1:16" x14ac:dyDescent="0.4">
      <c r="A1017" t="s">
        <v>2467</v>
      </c>
      <c r="B1017" t="s">
        <v>2468</v>
      </c>
      <c r="C1017" t="s">
        <v>13107</v>
      </c>
      <c r="D1017" t="s">
        <v>13114</v>
      </c>
      <c r="E1017" t="s">
        <v>13130</v>
      </c>
      <c r="F1017" s="1" t="s">
        <v>13121</v>
      </c>
      <c r="G1017" s="4" t="e">
        <f>Table13[[#This Row],[ category]]*#REF!</f>
        <v>#VALUE!</v>
      </c>
      <c r="H1017" s="4" t="str" cm="1">
        <f t="array" ref="H1017">_xlfn.IFS(
Table13[[#This Row],[sub category]]&lt;200, "&lt;₹200",
Table13[[#This Row],[sub category]] &lt;=500, "₹200–₹500",Table13[[#This Row],[sub category]] &gt;500, "&gt;₹500"
)</f>
        <v>&gt;₹500</v>
      </c>
      <c r="I1017" t="s">
        <v>2469</v>
      </c>
      <c r="J1017" t="s">
        <v>2470</v>
      </c>
      <c r="K1017" t="s">
        <v>2471</v>
      </c>
      <c r="L1017" t="s">
        <v>2472</v>
      </c>
      <c r="M1017" t="s">
        <v>2473</v>
      </c>
      <c r="N1017" t="s">
        <v>2474</v>
      </c>
      <c r="O1017" t="s">
        <v>2475</v>
      </c>
      <c r="P1017" t="s">
        <v>2476</v>
      </c>
    </row>
    <row r="1018" spans="1:16" x14ac:dyDescent="0.4">
      <c r="A1018" t="s">
        <v>8262</v>
      </c>
      <c r="B1018" t="s">
        <v>8263</v>
      </c>
      <c r="C1018" t="s">
        <v>13107</v>
      </c>
      <c r="D1018" t="s">
        <v>13114</v>
      </c>
      <c r="E1018" s="2" t="s">
        <v>13209</v>
      </c>
      <c r="F1018" s="1" t="s">
        <v>13280</v>
      </c>
      <c r="G1018" s="4" t="e">
        <f>Table13[[#This Row],[ category]]*#REF!</f>
        <v>#VALUE!</v>
      </c>
      <c r="H1018" s="4" t="str" cm="1">
        <f t="array" ref="H1018">_xlfn.IFS(
Table13[[#This Row],[sub category]]&lt;200, "&lt;₹200",
Table13[[#This Row],[sub category]] &lt;=500, "₹200–₹500",Table13[[#This Row],[sub category]] &gt;500, "&gt;₹500"
)</f>
        <v>&gt;₹500</v>
      </c>
      <c r="I1018" t="s">
        <v>8264</v>
      </c>
      <c r="J1018" t="s">
        <v>8265</v>
      </c>
      <c r="K1018" t="s">
        <v>8266</v>
      </c>
      <c r="L1018" t="s">
        <v>8267</v>
      </c>
      <c r="M1018" t="s">
        <v>8268</v>
      </c>
      <c r="N1018" t="s">
        <v>8269</v>
      </c>
      <c r="O1018" t="s">
        <v>8270</v>
      </c>
      <c r="P1018" t="s">
        <v>8271</v>
      </c>
    </row>
    <row r="1019" spans="1:16" x14ac:dyDescent="0.4">
      <c r="A1019" t="s">
        <v>838</v>
      </c>
      <c r="B1019" t="s">
        <v>839</v>
      </c>
      <c r="C1019" t="s">
        <v>13111</v>
      </c>
      <c r="D1019" s="2" t="s">
        <v>13119</v>
      </c>
      <c r="E1019" s="2" t="s">
        <v>13236</v>
      </c>
      <c r="F1019" s="1" t="s">
        <v>13297</v>
      </c>
      <c r="G1019" s="4" t="e">
        <f>Table13[[#This Row],[ category]]*#REF!</f>
        <v>#VALUE!</v>
      </c>
      <c r="H1019" s="4" t="str" cm="1">
        <f t="array" ref="H1019">_xlfn.IFS(
Table13[[#This Row],[sub category]]&lt;200, "&lt;₹200",
Table13[[#This Row],[sub category]] &lt;=500, "₹200–₹500",Table13[[#This Row],[sub category]] &gt;500, "&gt;₹500"
)</f>
        <v>&gt;₹500</v>
      </c>
      <c r="I1019" t="s">
        <v>840</v>
      </c>
      <c r="J1019" t="s">
        <v>265</v>
      </c>
      <c r="K1019" t="s">
        <v>266</v>
      </c>
      <c r="L1019" t="s">
        <v>267</v>
      </c>
      <c r="M1019" t="s">
        <v>268</v>
      </c>
      <c r="N1019" t="s">
        <v>269</v>
      </c>
      <c r="O1019" t="s">
        <v>841</v>
      </c>
      <c r="P1019" t="s">
        <v>842</v>
      </c>
    </row>
    <row r="1020" spans="1:16" x14ac:dyDescent="0.4">
      <c r="A1020" t="s">
        <v>541</v>
      </c>
      <c r="B1020" t="s">
        <v>542</v>
      </c>
      <c r="C1020" t="s">
        <v>13111</v>
      </c>
      <c r="D1020" s="2" t="s">
        <v>13119</v>
      </c>
      <c r="E1020" s="2" t="s">
        <v>13236</v>
      </c>
      <c r="F1020" s="1" t="s">
        <v>13297</v>
      </c>
      <c r="G1020" s="4" t="e">
        <f>Table13[[#This Row],[ category]]*#REF!</f>
        <v>#VALUE!</v>
      </c>
      <c r="H1020" s="4" t="str" cm="1">
        <f t="array" ref="H1020">_xlfn.IFS(
Table13[[#This Row],[sub category]]&lt;200, "&lt;₹200",
Table13[[#This Row],[sub category]] &lt;=500, "₹200–₹500",Table13[[#This Row],[sub category]] &gt;500, "&gt;₹500"
)</f>
        <v>&gt;₹500</v>
      </c>
      <c r="I1020" t="s">
        <v>543</v>
      </c>
      <c r="J1020" t="s">
        <v>265</v>
      </c>
      <c r="K1020" t="s">
        <v>266</v>
      </c>
      <c r="L1020" t="s">
        <v>267</v>
      </c>
      <c r="M1020" t="s">
        <v>268</v>
      </c>
      <c r="N1020" t="s">
        <v>269</v>
      </c>
      <c r="O1020" t="s">
        <v>544</v>
      </c>
      <c r="P1020" t="s">
        <v>545</v>
      </c>
    </row>
    <row r="1021" spans="1:16" x14ac:dyDescent="0.4">
      <c r="A1021" t="s">
        <v>621</v>
      </c>
      <c r="B1021" t="s">
        <v>622</v>
      </c>
      <c r="C1021" t="s">
        <v>13107</v>
      </c>
      <c r="D1021" t="s">
        <v>13114</v>
      </c>
      <c r="E1021" t="s">
        <v>13130</v>
      </c>
      <c r="F1021" s="1" t="s">
        <v>13121</v>
      </c>
      <c r="G1021" s="4" t="e">
        <f>Table13[[#This Row],[ category]]*#REF!</f>
        <v>#VALUE!</v>
      </c>
      <c r="H1021" s="4" t="str" cm="1">
        <f t="array" ref="H1021">_xlfn.IFS(
Table13[[#This Row],[sub category]]&lt;200, "&lt;₹200",
Table13[[#This Row],[sub category]] &lt;=500, "₹200–₹500",Table13[[#This Row],[sub category]] &gt;500, "&gt;₹500"
)</f>
        <v>&gt;₹500</v>
      </c>
      <c r="I1021" t="s">
        <v>623</v>
      </c>
      <c r="J1021" t="s">
        <v>624</v>
      </c>
      <c r="K1021" t="s">
        <v>625</v>
      </c>
      <c r="L1021" t="s">
        <v>626</v>
      </c>
      <c r="M1021" t="s">
        <v>627</v>
      </c>
      <c r="N1021" t="s">
        <v>628</v>
      </c>
      <c r="O1021" t="s">
        <v>629</v>
      </c>
      <c r="P1021" t="s">
        <v>630</v>
      </c>
    </row>
    <row r="1022" spans="1:16" x14ac:dyDescent="0.4">
      <c r="A1022" t="s">
        <v>1974</v>
      </c>
      <c r="B1022" t="s">
        <v>1975</v>
      </c>
      <c r="C1022" t="s">
        <v>13107</v>
      </c>
      <c r="D1022" t="s">
        <v>13114</v>
      </c>
      <c r="E1022" t="s">
        <v>13130</v>
      </c>
      <c r="F1022" s="1" t="s">
        <v>13121</v>
      </c>
      <c r="G1022" s="4" t="e">
        <f>Table13[[#This Row],[ category]]*#REF!</f>
        <v>#VALUE!</v>
      </c>
      <c r="H1022" s="4" t="str" cm="1">
        <f t="array" ref="H1022">_xlfn.IFS(
Table13[[#This Row],[sub category]]&lt;200, "&lt;₹200",
Table13[[#This Row],[sub category]] &lt;=500, "₹200–₹500",Table13[[#This Row],[sub category]] &gt;500, "&gt;₹500"
)</f>
        <v>&gt;₹500</v>
      </c>
      <c r="I1022" t="s">
        <v>1976</v>
      </c>
      <c r="J1022" t="s">
        <v>1977</v>
      </c>
      <c r="K1022" t="s">
        <v>1978</v>
      </c>
      <c r="L1022" t="s">
        <v>1979</v>
      </c>
      <c r="M1022" t="s">
        <v>1980</v>
      </c>
      <c r="N1022" t="s">
        <v>13034</v>
      </c>
      <c r="O1022" t="s">
        <v>1981</v>
      </c>
      <c r="P1022" t="s">
        <v>1982</v>
      </c>
    </row>
    <row r="1023" spans="1:16" x14ac:dyDescent="0.4">
      <c r="A1023" t="s">
        <v>961</v>
      </c>
      <c r="B1023" t="s">
        <v>962</v>
      </c>
      <c r="C1023" t="s">
        <v>13107</v>
      </c>
      <c r="D1023" t="s">
        <v>13114</v>
      </c>
      <c r="E1023" t="s">
        <v>13130</v>
      </c>
      <c r="F1023" s="1" t="s">
        <v>13121</v>
      </c>
      <c r="G1023" s="4" t="e">
        <f>Table13[[#This Row],[ category]]*#REF!</f>
        <v>#VALUE!</v>
      </c>
      <c r="H1023" s="4" t="str" cm="1">
        <f t="array" ref="H1023">_xlfn.IFS(
Table13[[#This Row],[sub category]]&lt;200, "&lt;₹200",
Table13[[#This Row],[sub category]] &lt;=500, "₹200–₹500",Table13[[#This Row],[sub category]] &gt;500, "&gt;₹500"
)</f>
        <v>&gt;₹500</v>
      </c>
      <c r="I1023" t="s">
        <v>963</v>
      </c>
      <c r="J1023" t="s">
        <v>964</v>
      </c>
      <c r="K1023" t="s">
        <v>965</v>
      </c>
      <c r="L1023" t="s">
        <v>966</v>
      </c>
      <c r="M1023" t="s">
        <v>967</v>
      </c>
      <c r="N1023" t="s">
        <v>968</v>
      </c>
      <c r="O1023" t="s">
        <v>969</v>
      </c>
      <c r="P1023" t="s">
        <v>970</v>
      </c>
    </row>
    <row r="1024" spans="1:16" x14ac:dyDescent="0.4">
      <c r="A1024" t="s">
        <v>1186</v>
      </c>
      <c r="B1024" t="s">
        <v>1187</v>
      </c>
      <c r="C1024" t="s">
        <v>13107</v>
      </c>
      <c r="D1024" t="s">
        <v>13114</v>
      </c>
      <c r="E1024" t="s">
        <v>13130</v>
      </c>
      <c r="F1024" s="1" t="s">
        <v>13121</v>
      </c>
      <c r="G1024" s="4" t="e">
        <f>Table13[[#This Row],[ category]]*#REF!</f>
        <v>#VALUE!</v>
      </c>
      <c r="H1024" s="4" t="str" cm="1">
        <f t="array" ref="H1024">_xlfn.IFS(
Table13[[#This Row],[sub category]]&lt;200, "&lt;₹200",
Table13[[#This Row],[sub category]] &lt;=500, "₹200–₹500",Table13[[#This Row],[sub category]] &gt;500, "&gt;₹500"
)</f>
        <v>&gt;₹500</v>
      </c>
      <c r="I1024" t="s">
        <v>1188</v>
      </c>
      <c r="J1024" t="s">
        <v>964</v>
      </c>
      <c r="K1024" t="s">
        <v>965</v>
      </c>
      <c r="L1024" t="s">
        <v>966</v>
      </c>
      <c r="M1024" t="s">
        <v>967</v>
      </c>
      <c r="N1024" t="s">
        <v>968</v>
      </c>
      <c r="O1024" t="s">
        <v>1189</v>
      </c>
      <c r="P1024" t="s">
        <v>1190</v>
      </c>
    </row>
    <row r="1025" spans="1:16" x14ac:dyDescent="0.4">
      <c r="A1025" t="s">
        <v>3647</v>
      </c>
      <c r="B1025" t="s">
        <v>3648</v>
      </c>
      <c r="C1025" t="s">
        <v>13111</v>
      </c>
      <c r="D1025" s="2" t="s">
        <v>13201</v>
      </c>
      <c r="E1025" s="2" t="s">
        <v>13284</v>
      </c>
      <c r="F1025" s="1" t="s">
        <v>13285</v>
      </c>
      <c r="G1025" s="4" t="e">
        <f>Table13[[#This Row],[ category]]*#REF!</f>
        <v>#VALUE!</v>
      </c>
      <c r="H1025" s="4" t="str" cm="1">
        <f t="array" ref="H1025">_xlfn.IFS(
Table13[[#This Row],[sub category]]&lt;200, "&lt;₹200",
Table13[[#This Row],[sub category]] &lt;=500, "₹200–₹500",Table13[[#This Row],[sub category]] &gt;500, "&gt;₹500"
)</f>
        <v>&gt;₹500</v>
      </c>
      <c r="I1025" t="s">
        <v>3649</v>
      </c>
      <c r="J1025" t="s">
        <v>3650</v>
      </c>
      <c r="K1025" t="s">
        <v>3651</v>
      </c>
      <c r="L1025" t="s">
        <v>3652</v>
      </c>
      <c r="M1025" t="s">
        <v>3653</v>
      </c>
      <c r="N1025" t="s">
        <v>3654</v>
      </c>
      <c r="O1025" t="s">
        <v>3655</v>
      </c>
      <c r="P1025" t="s">
        <v>3656</v>
      </c>
    </row>
    <row r="1026" spans="1:16" x14ac:dyDescent="0.4">
      <c r="A1026" t="s">
        <v>4592</v>
      </c>
      <c r="B1026" t="s">
        <v>4165</v>
      </c>
      <c r="C1026" t="s">
        <v>13111</v>
      </c>
      <c r="D1026" s="2" t="s">
        <v>13201</v>
      </c>
      <c r="E1026" s="2" t="s">
        <v>13284</v>
      </c>
      <c r="F1026" s="1" t="s">
        <v>13285</v>
      </c>
      <c r="G1026" s="4" t="e">
        <f>Table13[[#This Row],[ category]]*#REF!</f>
        <v>#VALUE!</v>
      </c>
      <c r="H1026" s="4" t="str" cm="1">
        <f t="array" ref="H1026">_xlfn.IFS(
Table13[[#This Row],[sub category]]&lt;200, "&lt;₹200",
Table13[[#This Row],[sub category]] &lt;=500, "₹200–₹500",Table13[[#This Row],[sub category]] &gt;500, "&gt;₹500"
)</f>
        <v>&gt;₹500</v>
      </c>
      <c r="I1026" t="s">
        <v>4166</v>
      </c>
      <c r="J1026" t="s">
        <v>3650</v>
      </c>
      <c r="K1026" t="s">
        <v>3651</v>
      </c>
      <c r="L1026" t="s">
        <v>3652</v>
      </c>
      <c r="M1026" t="s">
        <v>3653</v>
      </c>
      <c r="N1026" t="s">
        <v>3654</v>
      </c>
      <c r="O1026" t="s">
        <v>4167</v>
      </c>
      <c r="P1026" t="s">
        <v>4593</v>
      </c>
    </row>
    <row r="1027" spans="1:16" x14ac:dyDescent="0.4">
      <c r="A1027" t="s">
        <v>4211</v>
      </c>
      <c r="B1027" t="s">
        <v>4212</v>
      </c>
      <c r="C1027" t="s">
        <v>13111</v>
      </c>
      <c r="D1027" s="2" t="s">
        <v>13201</v>
      </c>
      <c r="E1027" s="2" t="s">
        <v>13284</v>
      </c>
      <c r="F1027" s="1" t="s">
        <v>13285</v>
      </c>
      <c r="G1027" s="4" t="e">
        <f>Table13[[#This Row],[ category]]*#REF!</f>
        <v>#VALUE!</v>
      </c>
      <c r="H1027" s="4" t="str" cm="1">
        <f t="array" ref="H1027">_xlfn.IFS(
Table13[[#This Row],[sub category]]&lt;200, "&lt;₹200",
Table13[[#This Row],[sub category]] &lt;=500, "₹200–₹500",Table13[[#This Row],[sub category]] &gt;500, "&gt;₹500"
)</f>
        <v>&gt;₹500</v>
      </c>
      <c r="I1027" t="s">
        <v>4166</v>
      </c>
      <c r="J1027" t="s">
        <v>3650</v>
      </c>
      <c r="K1027" t="s">
        <v>3651</v>
      </c>
      <c r="L1027" t="s">
        <v>3652</v>
      </c>
      <c r="M1027" t="s">
        <v>3653</v>
      </c>
      <c r="N1027" t="s">
        <v>3654</v>
      </c>
      <c r="O1027" t="s">
        <v>3655</v>
      </c>
      <c r="P1027" t="s">
        <v>4213</v>
      </c>
    </row>
    <row r="1028" spans="1:16" x14ac:dyDescent="0.4">
      <c r="A1028" t="s">
        <v>4164</v>
      </c>
      <c r="B1028" t="s">
        <v>4165</v>
      </c>
      <c r="C1028" t="s">
        <v>13111</v>
      </c>
      <c r="D1028" s="2" t="s">
        <v>13201</v>
      </c>
      <c r="E1028" s="2" t="s">
        <v>13284</v>
      </c>
      <c r="F1028" s="1" t="s">
        <v>13285</v>
      </c>
      <c r="G1028" s="4" t="e">
        <f>Table13[[#This Row],[ category]]*#REF!</f>
        <v>#VALUE!</v>
      </c>
      <c r="H1028" s="4" t="str" cm="1">
        <f t="array" ref="H1028">_xlfn.IFS(
Table13[[#This Row],[sub category]]&lt;200, "&lt;₹200",
Table13[[#This Row],[sub category]] &lt;=500, "₹200–₹500",Table13[[#This Row],[sub category]] &gt;500, "&gt;₹500"
)</f>
        <v>&gt;₹500</v>
      </c>
      <c r="I1028" t="s">
        <v>4166</v>
      </c>
      <c r="J1028" t="s">
        <v>3650</v>
      </c>
      <c r="K1028" t="s">
        <v>3651</v>
      </c>
      <c r="L1028" t="s">
        <v>3652</v>
      </c>
      <c r="M1028" t="s">
        <v>3653</v>
      </c>
      <c r="N1028" t="s">
        <v>3654</v>
      </c>
      <c r="O1028" t="s">
        <v>4167</v>
      </c>
      <c r="P1028" t="s">
        <v>4168</v>
      </c>
    </row>
    <row r="1029" spans="1:16" x14ac:dyDescent="0.4">
      <c r="A1029" t="s">
        <v>11999</v>
      </c>
      <c r="B1029" t="s">
        <v>12000</v>
      </c>
      <c r="C1029" t="s">
        <v>13122</v>
      </c>
      <c r="D1029" s="2" t="s">
        <v>13142</v>
      </c>
      <c r="E1029" s="2" t="s">
        <v>13143</v>
      </c>
      <c r="F1029" s="1" t="s">
        <v>13187</v>
      </c>
      <c r="G1029" s="4" t="e">
        <f>Table13[[#This Row],[ category]]*#REF!</f>
        <v>#VALUE!</v>
      </c>
      <c r="H1029" s="4" t="str" cm="1">
        <f t="array" ref="H1029">_xlfn.IFS(
Table13[[#This Row],[sub category]]&lt;200, "&lt;₹200",
Table13[[#This Row],[sub category]] &lt;=500, "₹200–₹500",Table13[[#This Row],[sub category]] &gt;500, "&gt;₹500"
)</f>
        <v>&gt;₹500</v>
      </c>
      <c r="I1029" t="s">
        <v>12001</v>
      </c>
      <c r="J1029" t="s">
        <v>12002</v>
      </c>
      <c r="K1029" t="s">
        <v>12003</v>
      </c>
      <c r="L1029" t="s">
        <v>12004</v>
      </c>
      <c r="M1029" t="s">
        <v>12005</v>
      </c>
      <c r="N1029" t="s">
        <v>12006</v>
      </c>
      <c r="O1029" t="s">
        <v>12007</v>
      </c>
      <c r="P1029" t="s">
        <v>12008</v>
      </c>
    </row>
    <row r="1030" spans="1:16" x14ac:dyDescent="0.4">
      <c r="A1030" t="s">
        <v>10264</v>
      </c>
      <c r="B1030" t="s">
        <v>10265</v>
      </c>
      <c r="C1030" t="s">
        <v>13122</v>
      </c>
      <c r="D1030" s="2" t="s">
        <v>13123</v>
      </c>
      <c r="E1030" s="2" t="s">
        <v>13301</v>
      </c>
      <c r="F1030" s="1" t="s">
        <v>13302</v>
      </c>
      <c r="G1030" s="4" t="e">
        <f>Table13[[#This Row],[ category]]*#REF!</f>
        <v>#VALUE!</v>
      </c>
      <c r="H1030" s="4" t="str" cm="1">
        <f t="array" ref="H1030">_xlfn.IFS(
Table13[[#This Row],[sub category]]&lt;200, "&lt;₹200",
Table13[[#This Row],[sub category]] &lt;=500, "₹200–₹500",Table13[[#This Row],[sub category]] &gt;500, "&gt;₹500"
)</f>
        <v>&gt;₹500</v>
      </c>
      <c r="I1030" t="s">
        <v>10267</v>
      </c>
      <c r="J1030" t="s">
        <v>10268</v>
      </c>
      <c r="K1030" t="s">
        <v>10269</v>
      </c>
      <c r="L1030" t="s">
        <v>10270</v>
      </c>
      <c r="M1030" t="s">
        <v>10271</v>
      </c>
      <c r="N1030" t="s">
        <v>10272</v>
      </c>
      <c r="O1030" t="s">
        <v>10273</v>
      </c>
      <c r="P1030" t="s">
        <v>10274</v>
      </c>
    </row>
    <row r="1031" spans="1:16" x14ac:dyDescent="0.4">
      <c r="A1031" t="s">
        <v>6615</v>
      </c>
      <c r="B1031" t="s">
        <v>6616</v>
      </c>
      <c r="C1031" t="s">
        <v>13107</v>
      </c>
      <c r="D1031" t="s">
        <v>13114</v>
      </c>
      <c r="E1031" t="s">
        <v>13155</v>
      </c>
      <c r="F1031" s="1" t="s">
        <v>13306</v>
      </c>
      <c r="G1031" s="4" t="e">
        <f>Table13[[#This Row],[ category]]*#REF!</f>
        <v>#VALUE!</v>
      </c>
      <c r="H1031" s="4" t="str" cm="1">
        <f t="array" ref="H1031">_xlfn.IFS(
Table13[[#This Row],[sub category]]&lt;200, "&lt;₹200",
Table13[[#This Row],[sub category]] &lt;=500, "₹200–₹500",Table13[[#This Row],[sub category]] &gt;500, "&gt;₹500"
)</f>
        <v>&gt;₹500</v>
      </c>
      <c r="I1031" t="s">
        <v>6617</v>
      </c>
      <c r="J1031" t="s">
        <v>6618</v>
      </c>
      <c r="K1031" t="s">
        <v>6619</v>
      </c>
      <c r="L1031" t="s">
        <v>6620</v>
      </c>
      <c r="M1031" t="s">
        <v>6621</v>
      </c>
      <c r="N1031" t="s">
        <v>6622</v>
      </c>
      <c r="O1031" t="s">
        <v>6623</v>
      </c>
      <c r="P1031" t="s">
        <v>6624</v>
      </c>
    </row>
    <row r="1032" spans="1:16" x14ac:dyDescent="0.4">
      <c r="A1032" t="s">
        <v>4541</v>
      </c>
      <c r="B1032" t="s">
        <v>4542</v>
      </c>
      <c r="C1032" t="s">
        <v>13111</v>
      </c>
      <c r="D1032" t="s">
        <v>13293</v>
      </c>
      <c r="E1032" s="2" t="s">
        <v>13294</v>
      </c>
      <c r="F1032" s="1"/>
      <c r="G1032" s="4" t="e">
        <f>Table13[[#This Row],[ category]]*#REF!</f>
        <v>#VALUE!</v>
      </c>
      <c r="H1032" s="4" t="str" cm="1">
        <f t="array" ref="H1032">_xlfn.IFS(
Table13[[#This Row],[sub category]]&lt;200, "&lt;₹200",
Table13[[#This Row],[sub category]] &lt;=500, "₹200–₹500",Table13[[#This Row],[sub category]] &gt;500, "&gt;₹500"
)</f>
        <v>&gt;₹500</v>
      </c>
      <c r="I1032" t="s">
        <v>4543</v>
      </c>
      <c r="J1032" t="s">
        <v>4544</v>
      </c>
      <c r="K1032" t="s">
        <v>4545</v>
      </c>
      <c r="L1032" t="s">
        <v>4546</v>
      </c>
      <c r="M1032" t="s">
        <v>4547</v>
      </c>
      <c r="N1032" t="s">
        <v>4548</v>
      </c>
      <c r="O1032" t="s">
        <v>4549</v>
      </c>
      <c r="P1032" t="s">
        <v>4550</v>
      </c>
    </row>
    <row r="1033" spans="1:16" x14ac:dyDescent="0.4">
      <c r="A1033" t="s">
        <v>682</v>
      </c>
      <c r="B1033" t="s">
        <v>683</v>
      </c>
      <c r="C1033" t="s">
        <v>13111</v>
      </c>
      <c r="D1033" s="2" t="s">
        <v>13119</v>
      </c>
      <c r="E1033" s="2" t="s">
        <v>13236</v>
      </c>
      <c r="F1033" s="1" t="s">
        <v>13297</v>
      </c>
      <c r="G1033" s="4" t="e">
        <f>Table13[[#This Row],[ category]]*#REF!</f>
        <v>#VALUE!</v>
      </c>
      <c r="H1033" s="4" t="str" cm="1">
        <f t="array" ref="H1033">_xlfn.IFS(
Table13[[#This Row],[sub category]]&lt;200, "&lt;₹200",
Table13[[#This Row],[sub category]] &lt;=500, "₹200–₹500",Table13[[#This Row],[sub category]] &gt;500, "&gt;₹500"
)</f>
        <v>&gt;₹500</v>
      </c>
      <c r="I1033" t="s">
        <v>684</v>
      </c>
      <c r="J1033" t="s">
        <v>609</v>
      </c>
      <c r="K1033" t="s">
        <v>610</v>
      </c>
      <c r="L1033" t="s">
        <v>611</v>
      </c>
      <c r="M1033" t="s">
        <v>612</v>
      </c>
      <c r="N1033" t="s">
        <v>613</v>
      </c>
      <c r="O1033" t="s">
        <v>685</v>
      </c>
      <c r="P1033" t="s">
        <v>686</v>
      </c>
    </row>
    <row r="1034" spans="1:16" x14ac:dyDescent="0.4">
      <c r="A1034" t="s">
        <v>6885</v>
      </c>
      <c r="B1034" t="s">
        <v>6886</v>
      </c>
      <c r="C1034" t="s">
        <v>13111</v>
      </c>
      <c r="D1034" s="2" t="s">
        <v>13293</v>
      </c>
      <c r="E1034" s="2" t="s">
        <v>13294</v>
      </c>
      <c r="F1034" s="1"/>
      <c r="G1034" s="4" t="e">
        <f>Table13[[#This Row],[ category]]*#REF!</f>
        <v>#VALUE!</v>
      </c>
      <c r="H1034" s="4" t="str" cm="1">
        <f t="array" ref="H1034">_xlfn.IFS(
Table13[[#This Row],[sub category]]&lt;200, "&lt;₹200",
Table13[[#This Row],[sub category]] &lt;=500, "₹200–₹500",Table13[[#This Row],[sub category]] &gt;500, "&gt;₹500"
)</f>
        <v>&gt;₹500</v>
      </c>
      <c r="I1034" t="s">
        <v>6887</v>
      </c>
      <c r="J1034" t="s">
        <v>6888</v>
      </c>
      <c r="K1034" t="s">
        <v>6889</v>
      </c>
      <c r="L1034" t="s">
        <v>6890</v>
      </c>
      <c r="M1034" t="s">
        <v>6891</v>
      </c>
      <c r="N1034" t="s">
        <v>6892</v>
      </c>
      <c r="O1034" t="s">
        <v>6893</v>
      </c>
      <c r="P1034" t="s">
        <v>6894</v>
      </c>
    </row>
    <row r="1035" spans="1:16" x14ac:dyDescent="0.4">
      <c r="A1035" t="s">
        <v>3333</v>
      </c>
      <c r="B1035" t="s">
        <v>3334</v>
      </c>
      <c r="C1035" t="s">
        <v>13111</v>
      </c>
      <c r="D1035" s="2" t="s">
        <v>13201</v>
      </c>
      <c r="E1035" s="2" t="s">
        <v>13284</v>
      </c>
      <c r="F1035" s="1" t="s">
        <v>13285</v>
      </c>
      <c r="G1035" s="4" t="e">
        <f>Table13[[#This Row],[ category]]*#REF!</f>
        <v>#VALUE!</v>
      </c>
      <c r="H1035" s="4" t="str" cm="1">
        <f t="array" ref="H1035">_xlfn.IFS(
Table13[[#This Row],[sub category]]&lt;200, "&lt;₹200",
Table13[[#This Row],[sub category]] &lt;=500, "₹200–₹500",Table13[[#This Row],[sub category]] &gt;500, "&gt;₹500"
)</f>
        <v>&gt;₹500</v>
      </c>
      <c r="I1035" t="s">
        <v>3335</v>
      </c>
      <c r="J1035" t="s">
        <v>3336</v>
      </c>
      <c r="K1035" t="s">
        <v>3337</v>
      </c>
      <c r="L1035" t="s">
        <v>3338</v>
      </c>
      <c r="M1035" t="s">
        <v>3339</v>
      </c>
      <c r="N1035" t="s">
        <v>3340</v>
      </c>
      <c r="O1035" t="s">
        <v>3341</v>
      </c>
      <c r="P1035" t="s">
        <v>3342</v>
      </c>
    </row>
    <row r="1036" spans="1:16" x14ac:dyDescent="0.4">
      <c r="A1036" t="s">
        <v>2221</v>
      </c>
      <c r="B1036" t="s">
        <v>2222</v>
      </c>
      <c r="C1036" t="s">
        <v>13111</v>
      </c>
      <c r="D1036" t="s">
        <v>13119</v>
      </c>
      <c r="E1036" t="s">
        <v>13120</v>
      </c>
      <c r="F1036" s="1" t="s">
        <v>13190</v>
      </c>
      <c r="G1036" s="4" t="e">
        <f>Table13[[#This Row],[ category]]*#REF!</f>
        <v>#VALUE!</v>
      </c>
      <c r="H1036" s="4" t="str" cm="1">
        <f t="array" ref="H1036">_xlfn.IFS(
Table13[[#This Row],[sub category]]&lt;200, "&lt;₹200",
Table13[[#This Row],[sub category]] &lt;=500, "₹200–₹500",Table13[[#This Row],[sub category]] &gt;500, "&gt;₹500"
)</f>
        <v>&gt;₹500</v>
      </c>
      <c r="I1036" t="s">
        <v>2223</v>
      </c>
      <c r="J1036" t="s">
        <v>2224</v>
      </c>
      <c r="K1036" t="s">
        <v>2225</v>
      </c>
      <c r="L1036" t="s">
        <v>2226</v>
      </c>
      <c r="M1036" t="s">
        <v>2227</v>
      </c>
      <c r="N1036" t="s">
        <v>2228</v>
      </c>
      <c r="O1036" t="s">
        <v>2229</v>
      </c>
      <c r="P1036" t="s">
        <v>2230</v>
      </c>
    </row>
    <row r="1037" spans="1:16" x14ac:dyDescent="0.4">
      <c r="A1037" t="s">
        <v>2926</v>
      </c>
      <c r="B1037" t="s">
        <v>2927</v>
      </c>
      <c r="C1037" t="s">
        <v>13111</v>
      </c>
      <c r="D1037" s="2" t="s">
        <v>13119</v>
      </c>
      <c r="E1037" s="2" t="s">
        <v>13236</v>
      </c>
      <c r="F1037" s="1" t="s">
        <v>13297</v>
      </c>
      <c r="G1037" s="4" t="e">
        <f>Table13[[#This Row],[ category]]*#REF!</f>
        <v>#VALUE!</v>
      </c>
      <c r="H1037" s="4" t="str" cm="1">
        <f t="array" ref="H1037">_xlfn.IFS(
Table13[[#This Row],[sub category]]&lt;200, "&lt;₹200",
Table13[[#This Row],[sub category]] &lt;=500, "₹200–₹500",Table13[[#This Row],[sub category]] &gt;500, "&gt;₹500"
)</f>
        <v>&gt;₹500</v>
      </c>
      <c r="I1037" t="s">
        <v>2928</v>
      </c>
      <c r="J1037" t="s">
        <v>2929</v>
      </c>
      <c r="K1037" t="s">
        <v>2930</v>
      </c>
      <c r="L1037" t="s">
        <v>2931</v>
      </c>
      <c r="M1037" t="s">
        <v>2932</v>
      </c>
      <c r="N1037" t="s">
        <v>2933</v>
      </c>
      <c r="O1037" t="s">
        <v>2934</v>
      </c>
      <c r="P1037" t="s">
        <v>2935</v>
      </c>
    </row>
    <row r="1038" spans="1:16" x14ac:dyDescent="0.4">
      <c r="A1038" t="s">
        <v>697</v>
      </c>
      <c r="B1038" t="s">
        <v>698</v>
      </c>
      <c r="C1038" t="s">
        <v>13107</v>
      </c>
      <c r="D1038" t="s">
        <v>13114</v>
      </c>
      <c r="E1038" t="s">
        <v>13130</v>
      </c>
      <c r="F1038" s="1" t="s">
        <v>13121</v>
      </c>
      <c r="G1038" s="4" t="e">
        <f>Table13[[#This Row],[ category]]*#REF!</f>
        <v>#VALUE!</v>
      </c>
      <c r="H1038" s="4" t="str" cm="1">
        <f t="array" ref="H1038">_xlfn.IFS(
Table13[[#This Row],[sub category]]&lt;200, "&lt;₹200",
Table13[[#This Row],[sub category]] &lt;=500, "₹200–₹500",Table13[[#This Row],[sub category]] &gt;500, "&gt;₹500"
)</f>
        <v>&gt;₹500</v>
      </c>
      <c r="I1038" t="s">
        <v>699</v>
      </c>
      <c r="J1038" t="s">
        <v>700</v>
      </c>
      <c r="K1038" t="s">
        <v>701</v>
      </c>
      <c r="L1038" t="s">
        <v>702</v>
      </c>
      <c r="M1038" t="s">
        <v>703</v>
      </c>
      <c r="N1038" t="s">
        <v>704</v>
      </c>
      <c r="O1038" t="s">
        <v>705</v>
      </c>
      <c r="P1038" t="s">
        <v>706</v>
      </c>
    </row>
    <row r="1039" spans="1:16" x14ac:dyDescent="0.4">
      <c r="A1039" t="s">
        <v>1026</v>
      </c>
      <c r="B1039" t="s">
        <v>1027</v>
      </c>
      <c r="C1039" t="s">
        <v>13107</v>
      </c>
      <c r="D1039" t="s">
        <v>13114</v>
      </c>
      <c r="E1039" t="s">
        <v>13130</v>
      </c>
      <c r="F1039" s="1" t="s">
        <v>13121</v>
      </c>
      <c r="G1039" s="4" t="e">
        <f>Table13[[#This Row],[ category]]*#REF!</f>
        <v>#VALUE!</v>
      </c>
      <c r="H1039" s="4" t="str" cm="1">
        <f t="array" ref="H1039">_xlfn.IFS(
Table13[[#This Row],[sub category]]&lt;200, "&lt;₹200",
Table13[[#This Row],[sub category]] &lt;=500, "₹200–₹500",Table13[[#This Row],[sub category]] &gt;500, "&gt;₹500"
)</f>
        <v>&gt;₹500</v>
      </c>
      <c r="I1039" t="s">
        <v>1028</v>
      </c>
      <c r="J1039" t="s">
        <v>700</v>
      </c>
      <c r="K1039" t="s">
        <v>701</v>
      </c>
      <c r="L1039" t="s">
        <v>702</v>
      </c>
      <c r="M1039" t="s">
        <v>703</v>
      </c>
      <c r="N1039" t="s">
        <v>704</v>
      </c>
      <c r="O1039" t="s">
        <v>1029</v>
      </c>
      <c r="P1039" t="s">
        <v>1030</v>
      </c>
    </row>
    <row r="1040" spans="1:16" x14ac:dyDescent="0.4">
      <c r="A1040" t="s">
        <v>366</v>
      </c>
      <c r="B1040" t="s">
        <v>367</v>
      </c>
      <c r="C1040" t="s">
        <v>13107</v>
      </c>
      <c r="D1040" t="s">
        <v>13114</v>
      </c>
      <c r="E1040" t="s">
        <v>13130</v>
      </c>
      <c r="F1040" s="1" t="s">
        <v>13121</v>
      </c>
      <c r="G1040" s="4" t="e">
        <f>Table13[[#This Row],[ category]]*#REF!</f>
        <v>#VALUE!</v>
      </c>
      <c r="H1040" s="4" t="str" cm="1">
        <f t="array" ref="H1040">_xlfn.IFS(
Table13[[#This Row],[sub category]]&lt;200, "&lt;₹200",
Table13[[#This Row],[sub category]] &lt;=500, "₹200–₹500",Table13[[#This Row],[sub category]] &gt;500, "&gt;₹500"
)</f>
        <v>&gt;₹500</v>
      </c>
      <c r="I1040" t="s">
        <v>368</v>
      </c>
      <c r="J1040" t="s">
        <v>369</v>
      </c>
      <c r="K1040" t="s">
        <v>370</v>
      </c>
      <c r="L1040" t="s">
        <v>371</v>
      </c>
      <c r="M1040" t="s">
        <v>372</v>
      </c>
      <c r="N1040" t="s">
        <v>373</v>
      </c>
      <c r="O1040" t="s">
        <v>374</v>
      </c>
      <c r="P1040" t="s">
        <v>375</v>
      </c>
    </row>
    <row r="1041" spans="1:16" x14ac:dyDescent="0.4">
      <c r="A1041" t="s">
        <v>2752</v>
      </c>
      <c r="B1041" t="s">
        <v>2753</v>
      </c>
      <c r="C1041" t="s">
        <v>13107</v>
      </c>
      <c r="D1041" t="s">
        <v>13114</v>
      </c>
      <c r="E1041" t="s">
        <v>13130</v>
      </c>
      <c r="F1041" s="1" t="s">
        <v>13121</v>
      </c>
      <c r="G1041" s="4" t="e">
        <f>Table13[[#This Row],[ category]]*#REF!</f>
        <v>#VALUE!</v>
      </c>
      <c r="H1041" s="4" t="str" cm="1">
        <f t="array" ref="H1041">_xlfn.IFS(
Table13[[#This Row],[sub category]]&lt;200, "&lt;₹200",
Table13[[#This Row],[sub category]] &lt;=500, "₹200–₹500",Table13[[#This Row],[sub category]] &gt;500, "&gt;₹500"
)</f>
        <v>&gt;₹500</v>
      </c>
      <c r="I1041" t="s">
        <v>2754</v>
      </c>
      <c r="J1041" t="s">
        <v>2755</v>
      </c>
      <c r="K1041" t="s">
        <v>2756</v>
      </c>
      <c r="L1041" t="s">
        <v>2757</v>
      </c>
      <c r="M1041" t="s">
        <v>2758</v>
      </c>
      <c r="N1041" t="s">
        <v>2759</v>
      </c>
      <c r="O1041" t="s">
        <v>2760</v>
      </c>
      <c r="P1041" t="s">
        <v>2761</v>
      </c>
    </row>
    <row r="1042" spans="1:16" x14ac:dyDescent="0.4">
      <c r="A1042" t="s">
        <v>11596</v>
      </c>
      <c r="B1042" t="s">
        <v>11597</v>
      </c>
      <c r="C1042" t="s">
        <v>13122</v>
      </c>
      <c r="D1042" s="2" t="s">
        <v>13123</v>
      </c>
      <c r="E1042" s="2" t="s">
        <v>13131</v>
      </c>
      <c r="F1042" s="1" t="s">
        <v>13171</v>
      </c>
      <c r="G1042" s="4" t="e">
        <f>Table13[[#This Row],[ category]]*#REF!</f>
        <v>#VALUE!</v>
      </c>
      <c r="H1042" s="4" t="str" cm="1">
        <f t="array" ref="H1042">_xlfn.IFS(
Table13[[#This Row],[sub category]]&lt;200, "&lt;₹200",
Table13[[#This Row],[sub category]] &lt;=500, "₹200–₹500",Table13[[#This Row],[sub category]] &gt;500, "&gt;₹500"
)</f>
        <v>&gt;₹500</v>
      </c>
      <c r="I1042" t="s">
        <v>11598</v>
      </c>
      <c r="J1042" t="s">
        <v>11599</v>
      </c>
      <c r="K1042" t="s">
        <v>11600</v>
      </c>
      <c r="L1042" t="s">
        <v>11601</v>
      </c>
      <c r="M1042" t="s">
        <v>11602</v>
      </c>
      <c r="N1042" t="s">
        <v>11603</v>
      </c>
      <c r="O1042" t="s">
        <v>11604</v>
      </c>
      <c r="P1042" t="s">
        <v>11605</v>
      </c>
    </row>
    <row r="1043" spans="1:16" x14ac:dyDescent="0.4">
      <c r="A1043" t="s">
        <v>10124</v>
      </c>
      <c r="B1043" t="s">
        <v>10125</v>
      </c>
      <c r="C1043" t="s">
        <v>13122</v>
      </c>
      <c r="D1043" t="s">
        <v>13123</v>
      </c>
      <c r="E1043" t="s">
        <v>13131</v>
      </c>
      <c r="F1043" s="1" t="s">
        <v>13132</v>
      </c>
      <c r="G1043" s="4" t="e">
        <f>Table13[[#This Row],[ category]]*#REF!</f>
        <v>#VALUE!</v>
      </c>
      <c r="H1043" s="4" t="str" cm="1">
        <f t="array" ref="H1043">_xlfn.IFS(
Table13[[#This Row],[sub category]]&lt;200, "&lt;₹200",
Table13[[#This Row],[sub category]] &lt;=500, "₹200–₹500",Table13[[#This Row],[sub category]] &gt;500, "&gt;₹500"
)</f>
        <v>&gt;₹500</v>
      </c>
      <c r="I1043" t="s">
        <v>10126</v>
      </c>
      <c r="J1043" t="s">
        <v>10127</v>
      </c>
      <c r="K1043" t="s">
        <v>10128</v>
      </c>
      <c r="L1043" t="s">
        <v>10129</v>
      </c>
      <c r="M1043" t="s">
        <v>10130</v>
      </c>
      <c r="N1043" t="s">
        <v>10131</v>
      </c>
      <c r="O1043" t="s">
        <v>10132</v>
      </c>
      <c r="P1043" t="s">
        <v>10133</v>
      </c>
    </row>
    <row r="1044" spans="1:16" x14ac:dyDescent="0.4">
      <c r="A1044" t="s">
        <v>6980</v>
      </c>
      <c r="B1044" t="s">
        <v>6981</v>
      </c>
      <c r="C1044" t="s">
        <v>13111</v>
      </c>
      <c r="D1044" t="s">
        <v>13198</v>
      </c>
      <c r="E1044" t="s">
        <v>13199</v>
      </c>
      <c r="F1044" s="1" t="s">
        <v>13216</v>
      </c>
      <c r="G1044" s="4" t="e">
        <f>Table13[[#This Row],[ category]]*#REF!</f>
        <v>#VALUE!</v>
      </c>
      <c r="H1044" s="4" t="str" cm="1">
        <f t="array" ref="H1044">_xlfn.IFS(
Table13[[#This Row],[sub category]]&lt;200, "&lt;₹200",
Table13[[#This Row],[sub category]] &lt;=500, "₹200–₹500",Table13[[#This Row],[sub category]] &gt;500, "&gt;₹500"
)</f>
        <v>&gt;₹500</v>
      </c>
      <c r="I1044" t="s">
        <v>6982</v>
      </c>
      <c r="J1044" t="s">
        <v>6983</v>
      </c>
      <c r="K1044" t="s">
        <v>6984</v>
      </c>
      <c r="L1044" t="s">
        <v>6985</v>
      </c>
      <c r="M1044" t="s">
        <v>6986</v>
      </c>
      <c r="N1044" t="s">
        <v>6987</v>
      </c>
      <c r="O1044" t="s">
        <v>6988</v>
      </c>
      <c r="P1044" t="s">
        <v>6989</v>
      </c>
    </row>
    <row r="1045" spans="1:16" x14ac:dyDescent="0.4">
      <c r="A1045" t="s">
        <v>4471</v>
      </c>
      <c r="B1045" t="s">
        <v>4472</v>
      </c>
      <c r="C1045" t="s">
        <v>13111</v>
      </c>
      <c r="D1045" t="s">
        <v>13201</v>
      </c>
      <c r="E1045" s="2" t="s">
        <v>13202</v>
      </c>
      <c r="F1045" s="1" t="s">
        <v>13339</v>
      </c>
      <c r="G1045" s="4" t="e">
        <f>Table13[[#This Row],[ category]]*#REF!</f>
        <v>#VALUE!</v>
      </c>
      <c r="H1045" s="4" t="str" cm="1">
        <f t="array" ref="H1045">_xlfn.IFS(
Table13[[#This Row],[sub category]]&lt;200, "&lt;₹200",
Table13[[#This Row],[sub category]] &lt;=500, "₹200–₹500",Table13[[#This Row],[sub category]] &gt;500, "&gt;₹500"
)</f>
        <v>&gt;₹500</v>
      </c>
      <c r="I1045" t="s">
        <v>4473</v>
      </c>
      <c r="J1045" t="s">
        <v>4474</v>
      </c>
      <c r="K1045" t="s">
        <v>4475</v>
      </c>
      <c r="L1045" t="s">
        <v>4476</v>
      </c>
      <c r="M1045" t="s">
        <v>4477</v>
      </c>
      <c r="N1045" t="s">
        <v>4478</v>
      </c>
      <c r="O1045" t="s">
        <v>4479</v>
      </c>
      <c r="P1045" t="s">
        <v>4480</v>
      </c>
    </row>
    <row r="1046" spans="1:16" x14ac:dyDescent="0.4">
      <c r="A1046" t="s">
        <v>10336</v>
      </c>
      <c r="B1046" t="s">
        <v>10337</v>
      </c>
      <c r="C1046" t="s">
        <v>13122</v>
      </c>
      <c r="D1046" s="2" t="s">
        <v>13142</v>
      </c>
      <c r="E1046" s="2" t="s">
        <v>13169</v>
      </c>
      <c r="F1046" s="1" t="s">
        <v>13226</v>
      </c>
      <c r="G1046" s="4" t="e">
        <f>Table13[[#This Row],[ category]]*#REF!</f>
        <v>#VALUE!</v>
      </c>
      <c r="H1046" s="4" t="str" cm="1">
        <f t="array" ref="H1046">_xlfn.IFS(
Table13[[#This Row],[sub category]]&lt;200, "&lt;₹200",
Table13[[#This Row],[sub category]] &lt;=500, "₹200–₹500",Table13[[#This Row],[sub category]] &gt;500, "&gt;₹500"
)</f>
        <v>&gt;₹500</v>
      </c>
      <c r="I1046" t="s">
        <v>10338</v>
      </c>
      <c r="J1046" t="s">
        <v>10339</v>
      </c>
      <c r="K1046" t="s">
        <v>10340</v>
      </c>
      <c r="L1046" t="s">
        <v>10341</v>
      </c>
      <c r="M1046" t="s">
        <v>10342</v>
      </c>
      <c r="N1046" t="s">
        <v>10343</v>
      </c>
      <c r="O1046" t="s">
        <v>10344</v>
      </c>
      <c r="P1046" t="s">
        <v>10345</v>
      </c>
    </row>
    <row r="1047" spans="1:16" x14ac:dyDescent="0.4">
      <c r="A1047" t="s">
        <v>10611</v>
      </c>
      <c r="B1047" t="s">
        <v>10612</v>
      </c>
      <c r="C1047" t="s">
        <v>13122</v>
      </c>
      <c r="D1047" s="2" t="s">
        <v>13123</v>
      </c>
      <c r="E1047" s="2" t="s">
        <v>13131</v>
      </c>
      <c r="F1047" s="1" t="s">
        <v>13171</v>
      </c>
      <c r="G1047" s="4" t="e">
        <f>Table13[[#This Row],[ category]]*#REF!</f>
        <v>#VALUE!</v>
      </c>
      <c r="H1047" s="4" t="str" cm="1">
        <f t="array" ref="H1047">_xlfn.IFS(
Table13[[#This Row],[sub category]]&lt;200, "&lt;₹200",
Table13[[#This Row],[sub category]] &lt;=500, "₹200–₹500",Table13[[#This Row],[sub category]] &gt;500, "&gt;₹500"
)</f>
        <v>&gt;₹500</v>
      </c>
      <c r="I1047" t="s">
        <v>10613</v>
      </c>
      <c r="J1047" t="s">
        <v>10614</v>
      </c>
      <c r="K1047" t="s">
        <v>10615</v>
      </c>
      <c r="L1047" t="s">
        <v>10616</v>
      </c>
      <c r="M1047" t="s">
        <v>10617</v>
      </c>
      <c r="N1047" t="s">
        <v>10618</v>
      </c>
      <c r="O1047" t="s">
        <v>10619</v>
      </c>
      <c r="P1047" t="s">
        <v>10620</v>
      </c>
    </row>
    <row r="1048" spans="1:16" x14ac:dyDescent="0.4">
      <c r="A1048" t="s">
        <v>3711</v>
      </c>
      <c r="B1048" t="s">
        <v>3712</v>
      </c>
      <c r="C1048" t="s">
        <v>13111</v>
      </c>
      <c r="D1048" s="2" t="s">
        <v>13201</v>
      </c>
      <c r="E1048" s="2" t="s">
        <v>13284</v>
      </c>
      <c r="F1048" s="1" t="s">
        <v>13285</v>
      </c>
      <c r="G1048" s="4" t="e">
        <f>Table13[[#This Row],[ category]]*#REF!</f>
        <v>#VALUE!</v>
      </c>
      <c r="H1048" s="4" t="str" cm="1">
        <f t="array" ref="H1048">_xlfn.IFS(
Table13[[#This Row],[sub category]]&lt;200, "&lt;₹200",
Table13[[#This Row],[sub category]] &lt;=500, "₹200–₹500",Table13[[#This Row],[sub category]] &gt;500, "&gt;₹500"
)</f>
        <v>&gt;₹500</v>
      </c>
      <c r="I1048" t="s">
        <v>3713</v>
      </c>
      <c r="J1048" t="s">
        <v>3371</v>
      </c>
      <c r="K1048" t="s">
        <v>3372</v>
      </c>
      <c r="L1048" t="s">
        <v>3373</v>
      </c>
      <c r="M1048" t="s">
        <v>3374</v>
      </c>
      <c r="N1048" t="s">
        <v>3375</v>
      </c>
      <c r="O1048" t="s">
        <v>3376</v>
      </c>
      <c r="P1048" t="s">
        <v>3714</v>
      </c>
    </row>
    <row r="1049" spans="1:16" x14ac:dyDescent="0.4">
      <c r="A1049" t="s">
        <v>3658</v>
      </c>
      <c r="B1049" t="s">
        <v>3659</v>
      </c>
      <c r="C1049" t="s">
        <v>13111</v>
      </c>
      <c r="D1049" s="2" t="s">
        <v>13201</v>
      </c>
      <c r="E1049" s="2" t="s">
        <v>13284</v>
      </c>
      <c r="F1049" s="1" t="s">
        <v>13285</v>
      </c>
      <c r="G1049" s="4" t="e">
        <f>Table13[[#This Row],[ category]]*#REF!</f>
        <v>#VALUE!</v>
      </c>
      <c r="H1049" s="4" t="str" cm="1">
        <f t="array" ref="H1049">_xlfn.IFS(
Table13[[#This Row],[sub category]]&lt;200, "&lt;₹200",
Table13[[#This Row],[sub category]] &lt;=500, "₹200–₹500",Table13[[#This Row],[sub category]] &gt;500, "&gt;₹500"
)</f>
        <v>&gt;₹500</v>
      </c>
      <c r="I1049" t="s">
        <v>3660</v>
      </c>
      <c r="J1049" t="s">
        <v>3371</v>
      </c>
      <c r="K1049" t="s">
        <v>3372</v>
      </c>
      <c r="L1049" t="s">
        <v>3373</v>
      </c>
      <c r="M1049" t="s">
        <v>3374</v>
      </c>
      <c r="N1049" t="s">
        <v>3375</v>
      </c>
      <c r="O1049" t="s">
        <v>3661</v>
      </c>
      <c r="P1049" t="s">
        <v>3662</v>
      </c>
    </row>
    <row r="1050" spans="1:16" x14ac:dyDescent="0.4">
      <c r="A1050" t="s">
        <v>4668</v>
      </c>
      <c r="B1050" t="s">
        <v>4669</v>
      </c>
      <c r="C1050" t="s">
        <v>13111</v>
      </c>
      <c r="D1050" t="s">
        <v>13201</v>
      </c>
      <c r="E1050" t="s">
        <v>13202</v>
      </c>
      <c r="F1050" s="1" t="s">
        <v>13203</v>
      </c>
      <c r="G1050" s="4" t="e">
        <f>Table13[[#This Row],[ category]]*#REF!</f>
        <v>#VALUE!</v>
      </c>
      <c r="H1050" s="4" t="str" cm="1">
        <f t="array" ref="H1050">_xlfn.IFS(
Table13[[#This Row],[sub category]]&lt;200, "&lt;₹200",
Table13[[#This Row],[sub category]] &lt;=500, "₹200–₹500",Table13[[#This Row],[sub category]] &gt;500, "&gt;₹500"
)</f>
        <v>&gt;₹500</v>
      </c>
      <c r="I1050" t="s">
        <v>4670</v>
      </c>
      <c r="J1050" t="s">
        <v>4276</v>
      </c>
      <c r="K1050" t="s">
        <v>4277</v>
      </c>
      <c r="L1050" t="s">
        <v>4278</v>
      </c>
      <c r="M1050" t="s">
        <v>4279</v>
      </c>
      <c r="N1050" t="s">
        <v>4280</v>
      </c>
      <c r="O1050" t="s">
        <v>4671</v>
      </c>
      <c r="P1050" t="s">
        <v>4672</v>
      </c>
    </row>
    <row r="1051" spans="1:16" x14ac:dyDescent="0.4">
      <c r="A1051" t="s">
        <v>3368</v>
      </c>
      <c r="B1051" t="s">
        <v>3369</v>
      </c>
      <c r="C1051" t="s">
        <v>13111</v>
      </c>
      <c r="D1051" s="2" t="s">
        <v>13201</v>
      </c>
      <c r="E1051" s="2" t="s">
        <v>13284</v>
      </c>
      <c r="F1051" s="1" t="s">
        <v>13285</v>
      </c>
      <c r="G1051" s="4" t="e">
        <f>Table13[[#This Row],[ category]]*#REF!</f>
        <v>#VALUE!</v>
      </c>
      <c r="H1051" s="4" t="str" cm="1">
        <f t="array" ref="H1051">_xlfn.IFS(
Table13[[#This Row],[sub category]]&lt;200, "&lt;₹200",
Table13[[#This Row],[sub category]] &lt;=500, "₹200–₹500",Table13[[#This Row],[sub category]] &gt;500, "&gt;₹500"
)</f>
        <v>&gt;₹500</v>
      </c>
      <c r="I1051" t="s">
        <v>3370</v>
      </c>
      <c r="J1051" t="s">
        <v>3371</v>
      </c>
      <c r="K1051" t="s">
        <v>3372</v>
      </c>
      <c r="L1051" t="s">
        <v>3373</v>
      </c>
      <c r="M1051" t="s">
        <v>3374</v>
      </c>
      <c r="N1051" t="s">
        <v>3375</v>
      </c>
      <c r="O1051" t="s">
        <v>3376</v>
      </c>
      <c r="P1051" t="s">
        <v>3377</v>
      </c>
    </row>
    <row r="1052" spans="1:16" x14ac:dyDescent="0.4">
      <c r="A1052" t="s">
        <v>5100</v>
      </c>
      <c r="B1052" t="s">
        <v>5101</v>
      </c>
      <c r="C1052" t="s">
        <v>13107</v>
      </c>
      <c r="D1052" s="2" t="s">
        <v>13114</v>
      </c>
      <c r="E1052" s="2" t="s">
        <v>13115</v>
      </c>
      <c r="F1052" s="1" t="s">
        <v>13157</v>
      </c>
      <c r="G1052" s="4" t="e">
        <f>Table13[[#This Row],[ category]]*#REF!</f>
        <v>#VALUE!</v>
      </c>
      <c r="H1052" s="4" t="str" cm="1">
        <f t="array" ref="H1052">_xlfn.IFS(
Table13[[#This Row],[sub category]]&lt;200, "&lt;₹200",
Table13[[#This Row],[sub category]] &lt;=500, "₹200–₹500",Table13[[#This Row],[sub category]] &gt;500, "&gt;₹500"
)</f>
        <v>&gt;₹500</v>
      </c>
      <c r="I1052" t="s">
        <v>5103</v>
      </c>
      <c r="J1052" t="s">
        <v>5104</v>
      </c>
      <c r="K1052" t="s">
        <v>5105</v>
      </c>
      <c r="L1052" t="s">
        <v>5106</v>
      </c>
      <c r="M1052" t="s">
        <v>5107</v>
      </c>
      <c r="N1052" t="s">
        <v>5108</v>
      </c>
      <c r="O1052" t="s">
        <v>5109</v>
      </c>
      <c r="P1052" t="s">
        <v>5110</v>
      </c>
    </row>
    <row r="1053" spans="1:16" x14ac:dyDescent="0.4">
      <c r="A1053" t="s">
        <v>857</v>
      </c>
      <c r="B1053" t="s">
        <v>858</v>
      </c>
      <c r="C1053" t="s">
        <v>13111</v>
      </c>
      <c r="D1053" s="2" t="s">
        <v>13119</v>
      </c>
      <c r="E1053" s="2" t="s">
        <v>13236</v>
      </c>
      <c r="F1053" s="1" t="s">
        <v>13297</v>
      </c>
      <c r="G1053" s="4" t="e">
        <f>Table13[[#This Row],[ category]]*#REF!</f>
        <v>#VALUE!</v>
      </c>
      <c r="H1053" s="4" t="str" cm="1">
        <f t="array" ref="H1053">_xlfn.IFS(
Table13[[#This Row],[sub category]]&lt;200, "&lt;₹200",
Table13[[#This Row],[sub category]] &lt;=500, "₹200–₹500",Table13[[#This Row],[sub category]] &gt;500, "&gt;₹500"
)</f>
        <v>&gt;₹500</v>
      </c>
      <c r="I1053" t="s">
        <v>859</v>
      </c>
      <c r="J1053" t="s">
        <v>860</v>
      </c>
      <c r="K1053" t="s">
        <v>861</v>
      </c>
      <c r="L1053" t="s">
        <v>862</v>
      </c>
      <c r="M1053" t="s">
        <v>863</v>
      </c>
      <c r="N1053" t="s">
        <v>864</v>
      </c>
      <c r="O1053" t="s">
        <v>865</v>
      </c>
      <c r="P1053" t="s">
        <v>866</v>
      </c>
    </row>
    <row r="1054" spans="1:16" x14ac:dyDescent="0.4">
      <c r="A1054" t="s">
        <v>7900</v>
      </c>
      <c r="B1054" t="s">
        <v>7901</v>
      </c>
      <c r="C1054" t="s">
        <v>13111</v>
      </c>
      <c r="D1054" s="2" t="s">
        <v>13293</v>
      </c>
      <c r="E1054" s="2" t="s">
        <v>13294</v>
      </c>
      <c r="F1054" s="1"/>
      <c r="G1054" s="4" t="e">
        <f>Table13[[#This Row],[ category]]*#REF!</f>
        <v>#VALUE!</v>
      </c>
      <c r="H1054" s="4" t="str" cm="1">
        <f t="array" ref="H1054">_xlfn.IFS(
Table13[[#This Row],[sub category]]&lt;200, "&lt;₹200",
Table13[[#This Row],[sub category]] &lt;=500, "₹200–₹500",Table13[[#This Row],[sub category]] &gt;500, "&gt;₹500"
)</f>
        <v>&gt;₹500</v>
      </c>
      <c r="I1054" t="s">
        <v>7902</v>
      </c>
      <c r="J1054" t="s">
        <v>7903</v>
      </c>
      <c r="K1054" t="s">
        <v>7904</v>
      </c>
      <c r="L1054" t="s">
        <v>7905</v>
      </c>
      <c r="M1054" t="s">
        <v>7906</v>
      </c>
      <c r="N1054" t="s">
        <v>7907</v>
      </c>
      <c r="O1054" t="s">
        <v>7908</v>
      </c>
      <c r="P1054" t="s">
        <v>7909</v>
      </c>
    </row>
    <row r="1055" spans="1:16" x14ac:dyDescent="0.4">
      <c r="A1055" t="s">
        <v>7449</v>
      </c>
      <c r="B1055" t="s">
        <v>7450</v>
      </c>
      <c r="C1055" t="s">
        <v>13107</v>
      </c>
      <c r="D1055" s="2" t="s">
        <v>13263</v>
      </c>
      <c r="E1055" s="2" t="s">
        <v>13264</v>
      </c>
      <c r="F1055" s="1"/>
      <c r="G1055" s="4" t="e">
        <f>Table13[[#This Row],[ category]]*#REF!</f>
        <v>#VALUE!</v>
      </c>
      <c r="H1055" s="4" t="str" cm="1">
        <f t="array" ref="H1055">_xlfn.IFS(
Table13[[#This Row],[sub category]]&lt;200, "&lt;₹200",
Table13[[#This Row],[sub category]] &lt;=500, "₹200–₹500",Table13[[#This Row],[sub category]] &gt;500, "&gt;₹500"
)</f>
        <v>&gt;₹500</v>
      </c>
      <c r="I1055" t="s">
        <v>7451</v>
      </c>
      <c r="J1055" t="s">
        <v>7452</v>
      </c>
      <c r="K1055" t="s">
        <v>7453</v>
      </c>
      <c r="L1055" t="s">
        <v>7454</v>
      </c>
      <c r="M1055" t="s">
        <v>7455</v>
      </c>
      <c r="N1055" t="s">
        <v>7456</v>
      </c>
      <c r="O1055" t="s">
        <v>7457</v>
      </c>
      <c r="P1055" t="s">
        <v>7458</v>
      </c>
    </row>
    <row r="1056" spans="1:16" x14ac:dyDescent="0.4">
      <c r="A1056" t="s">
        <v>4112</v>
      </c>
      <c r="B1056" t="s">
        <v>4113</v>
      </c>
      <c r="C1056" t="s">
        <v>13111</v>
      </c>
      <c r="D1056" t="s">
        <v>13201</v>
      </c>
      <c r="E1056" s="2" t="s">
        <v>13202</v>
      </c>
      <c r="F1056" s="1" t="s">
        <v>13203</v>
      </c>
      <c r="G1056" s="4" t="e">
        <f>Table13[[#This Row],[ category]]*#REF!</f>
        <v>#VALUE!</v>
      </c>
      <c r="H1056" s="4" t="str" cm="1">
        <f t="array" ref="H1056">_xlfn.IFS(
Table13[[#This Row],[sub category]]&lt;200, "&lt;₹200",
Table13[[#This Row],[sub category]] &lt;=500, "₹200–₹500",Table13[[#This Row],[sub category]] &gt;500, "&gt;₹500"
)</f>
        <v>&gt;₹500</v>
      </c>
      <c r="I1056" t="s">
        <v>4114</v>
      </c>
      <c r="J1056" t="s">
        <v>4115</v>
      </c>
      <c r="K1056" t="s">
        <v>4116</v>
      </c>
      <c r="L1056" t="s">
        <v>4117</v>
      </c>
      <c r="M1056" t="s">
        <v>4118</v>
      </c>
      <c r="N1056" t="s">
        <v>4119</v>
      </c>
      <c r="O1056" t="s">
        <v>4120</v>
      </c>
      <c r="P1056" t="s">
        <v>4121</v>
      </c>
    </row>
    <row r="1057" spans="1:16" x14ac:dyDescent="0.4">
      <c r="A1057" t="s">
        <v>1031</v>
      </c>
      <c r="B1057" t="s">
        <v>1032</v>
      </c>
      <c r="C1057" t="s">
        <v>13111</v>
      </c>
      <c r="D1057" t="s">
        <v>13119</v>
      </c>
      <c r="E1057" s="2" t="s">
        <v>13120</v>
      </c>
      <c r="F1057" s="1" t="s">
        <v>13190</v>
      </c>
      <c r="G1057" s="4" t="e">
        <f>Table13[[#This Row],[ category]]*#REF!</f>
        <v>#VALUE!</v>
      </c>
      <c r="H1057" s="4" t="str" cm="1">
        <f t="array" ref="H1057">_xlfn.IFS(
Table13[[#This Row],[sub category]]&lt;200, "&lt;₹200",
Table13[[#This Row],[sub category]] &lt;=500, "₹200–₹500",Table13[[#This Row],[sub category]] &gt;500, "&gt;₹500"
)</f>
        <v>&gt;₹500</v>
      </c>
      <c r="I1057" t="s">
        <v>1033</v>
      </c>
      <c r="J1057" t="s">
        <v>1034</v>
      </c>
      <c r="K1057" t="s">
        <v>1035</v>
      </c>
      <c r="L1057" t="s">
        <v>1036</v>
      </c>
      <c r="M1057" t="s">
        <v>1037</v>
      </c>
      <c r="N1057" t="s">
        <v>1038</v>
      </c>
      <c r="O1057" t="s">
        <v>1039</v>
      </c>
      <c r="P1057" t="s">
        <v>1040</v>
      </c>
    </row>
    <row r="1058" spans="1:16" x14ac:dyDescent="0.4">
      <c r="A1058" t="s">
        <v>3230</v>
      </c>
      <c r="B1058" t="s">
        <v>3231</v>
      </c>
      <c r="C1058" t="s">
        <v>13111</v>
      </c>
      <c r="D1058" s="2" t="s">
        <v>13201</v>
      </c>
      <c r="E1058" s="2" t="s">
        <v>13284</v>
      </c>
      <c r="F1058" s="1" t="s">
        <v>13285</v>
      </c>
      <c r="G1058" s="4" t="e">
        <f>Table13[[#This Row],[ category]]*#REF!</f>
        <v>#VALUE!</v>
      </c>
      <c r="H1058" s="4" t="str" cm="1">
        <f t="array" ref="H1058">_xlfn.IFS(
Table13[[#This Row],[sub category]]&lt;200, "&lt;₹200",
Table13[[#This Row],[sub category]] &lt;=500, "₹200–₹500",Table13[[#This Row],[sub category]] &gt;500, "&gt;₹500"
)</f>
        <v>&gt;₹500</v>
      </c>
      <c r="I1058" t="s">
        <v>3232</v>
      </c>
      <c r="J1058" t="s">
        <v>3194</v>
      </c>
      <c r="K1058" t="s">
        <v>3195</v>
      </c>
      <c r="L1058" t="s">
        <v>3196</v>
      </c>
      <c r="M1058" t="s">
        <v>3197</v>
      </c>
      <c r="N1058" t="s">
        <v>3198</v>
      </c>
      <c r="O1058" t="s">
        <v>3233</v>
      </c>
      <c r="P1058" t="s">
        <v>3234</v>
      </c>
    </row>
    <row r="1059" spans="1:16" x14ac:dyDescent="0.4">
      <c r="A1059" t="s">
        <v>3191</v>
      </c>
      <c r="B1059" t="s">
        <v>3192</v>
      </c>
      <c r="C1059" t="s">
        <v>13111</v>
      </c>
      <c r="D1059" s="2" t="s">
        <v>13201</v>
      </c>
      <c r="E1059" s="2" t="s">
        <v>13284</v>
      </c>
      <c r="F1059" s="1" t="s">
        <v>13285</v>
      </c>
      <c r="G1059" s="4" t="e">
        <f>Table13[[#This Row],[ category]]*#REF!</f>
        <v>#VALUE!</v>
      </c>
      <c r="H1059" s="4" t="str" cm="1">
        <f t="array" ref="H1059">_xlfn.IFS(
Table13[[#This Row],[sub category]]&lt;200, "&lt;₹200",
Table13[[#This Row],[sub category]] &lt;=500, "₹200–₹500",Table13[[#This Row],[sub category]] &gt;500, "&gt;₹500"
)</f>
        <v>&gt;₹500</v>
      </c>
      <c r="I1059" t="s">
        <v>3193</v>
      </c>
      <c r="J1059" t="s">
        <v>3194</v>
      </c>
      <c r="K1059" t="s">
        <v>3195</v>
      </c>
      <c r="L1059" t="s">
        <v>3196</v>
      </c>
      <c r="M1059" t="s">
        <v>3197</v>
      </c>
      <c r="N1059" t="s">
        <v>3198</v>
      </c>
      <c r="O1059" t="s">
        <v>3199</v>
      </c>
      <c r="P1059" t="s">
        <v>3200</v>
      </c>
    </row>
    <row r="1060" spans="1:16" x14ac:dyDescent="0.4">
      <c r="A1060" t="s">
        <v>2541</v>
      </c>
      <c r="B1060" t="s">
        <v>747</v>
      </c>
      <c r="C1060" t="s">
        <v>13111</v>
      </c>
      <c r="D1060" s="2" t="s">
        <v>13119</v>
      </c>
      <c r="E1060" s="2" t="s">
        <v>13120</v>
      </c>
      <c r="F1060" s="1" t="s">
        <v>13190</v>
      </c>
      <c r="G1060" s="4" t="e">
        <f>Table13[[#This Row],[ category]]*#REF!</f>
        <v>#VALUE!</v>
      </c>
      <c r="H1060" s="4" t="str" cm="1">
        <f t="array" ref="H1060">_xlfn.IFS(
Table13[[#This Row],[sub category]]&lt;200, "&lt;₹200",
Table13[[#This Row],[sub category]] &lt;=500, "₹200–₹500",Table13[[#This Row],[sub category]] &gt;500, "&gt;₹500"
)</f>
        <v>&gt;₹500</v>
      </c>
      <c r="I1060" t="s">
        <v>2542</v>
      </c>
      <c r="J1060" t="s">
        <v>2543</v>
      </c>
      <c r="K1060" t="s">
        <v>2544</v>
      </c>
      <c r="L1060" t="s">
        <v>2545</v>
      </c>
      <c r="M1060" t="s">
        <v>2546</v>
      </c>
      <c r="N1060" t="s">
        <v>2547</v>
      </c>
      <c r="O1060" t="s">
        <v>2548</v>
      </c>
      <c r="P1060" t="s">
        <v>2549</v>
      </c>
    </row>
    <row r="1061" spans="1:16" x14ac:dyDescent="0.4">
      <c r="A1061" t="s">
        <v>3054</v>
      </c>
      <c r="B1061" t="s">
        <v>3055</v>
      </c>
      <c r="C1061" t="s">
        <v>13111</v>
      </c>
      <c r="D1061" s="2" t="s">
        <v>13293</v>
      </c>
      <c r="E1061" s="2" t="s">
        <v>13294</v>
      </c>
      <c r="F1061" s="1"/>
      <c r="G1061" s="4" t="e">
        <f>Table13[[#This Row],[ category]]*#REF!</f>
        <v>#VALUE!</v>
      </c>
      <c r="H1061" s="4" t="str" cm="1">
        <f t="array" ref="H1061">_xlfn.IFS(
Table13[[#This Row],[sub category]]&lt;200, "&lt;₹200",
Table13[[#This Row],[sub category]] &lt;=500, "₹200–₹500",Table13[[#This Row],[sub category]] &gt;500, "&gt;₹500"
)</f>
        <v>&gt;₹500</v>
      </c>
      <c r="I1061" t="s">
        <v>3056</v>
      </c>
      <c r="J1061" t="s">
        <v>3057</v>
      </c>
      <c r="K1061" t="s">
        <v>3058</v>
      </c>
      <c r="L1061" t="s">
        <v>3059</v>
      </c>
      <c r="M1061" t="s">
        <v>3060</v>
      </c>
      <c r="N1061" t="s">
        <v>3061</v>
      </c>
      <c r="O1061" t="s">
        <v>3062</v>
      </c>
      <c r="P1061" t="s">
        <v>3063</v>
      </c>
    </row>
    <row r="1062" spans="1:16" x14ac:dyDescent="0.4">
      <c r="A1062" t="s">
        <v>4132</v>
      </c>
      <c r="B1062" t="s">
        <v>4133</v>
      </c>
      <c r="C1062" t="s">
        <v>13111</v>
      </c>
      <c r="D1062" s="2" t="s">
        <v>13293</v>
      </c>
      <c r="E1062" s="2" t="s">
        <v>13294</v>
      </c>
      <c r="F1062" s="1"/>
      <c r="G1062" s="4" t="e">
        <f>Table13[[#This Row],[ category]]*#REF!</f>
        <v>#VALUE!</v>
      </c>
      <c r="H1062" s="4" t="str" cm="1">
        <f t="array" ref="H1062">_xlfn.IFS(
Table13[[#This Row],[sub category]]&lt;200, "&lt;₹200",
Table13[[#This Row],[sub category]] &lt;=500, "₹200–₹500",Table13[[#This Row],[sub category]] &gt;500, "&gt;₹500"
)</f>
        <v>&gt;₹500</v>
      </c>
      <c r="I1062" t="s">
        <v>3056</v>
      </c>
      <c r="J1062" t="s">
        <v>3057</v>
      </c>
      <c r="K1062" t="s">
        <v>3058</v>
      </c>
      <c r="L1062" t="s">
        <v>3059</v>
      </c>
      <c r="M1062" t="s">
        <v>3060</v>
      </c>
      <c r="N1062" t="s">
        <v>3061</v>
      </c>
      <c r="O1062" t="s">
        <v>4134</v>
      </c>
      <c r="P1062" t="s">
        <v>4135</v>
      </c>
    </row>
    <row r="1063" spans="1:16" x14ac:dyDescent="0.4">
      <c r="A1063" t="s">
        <v>3847</v>
      </c>
      <c r="B1063" t="s">
        <v>3848</v>
      </c>
      <c r="C1063" t="s">
        <v>13111</v>
      </c>
      <c r="D1063" s="2" t="s">
        <v>13293</v>
      </c>
      <c r="E1063" s="2" t="s">
        <v>13294</v>
      </c>
      <c r="F1063" s="1"/>
      <c r="G1063" s="4" t="e">
        <f>Table13[[#This Row],[ category]]*#REF!</f>
        <v>#VALUE!</v>
      </c>
      <c r="H1063" s="4" t="str" cm="1">
        <f t="array" ref="H1063">_xlfn.IFS(
Table13[[#This Row],[sub category]]&lt;200, "&lt;₹200",
Table13[[#This Row],[sub category]] &lt;=500, "₹200–₹500",Table13[[#This Row],[sub category]] &gt;500, "&gt;₹500"
)</f>
        <v>&gt;₹500</v>
      </c>
      <c r="I1063" t="s">
        <v>3056</v>
      </c>
      <c r="J1063" t="s">
        <v>3057</v>
      </c>
      <c r="K1063" t="s">
        <v>3058</v>
      </c>
      <c r="L1063" t="s">
        <v>3059</v>
      </c>
      <c r="M1063" t="s">
        <v>3060</v>
      </c>
      <c r="N1063" t="s">
        <v>3061</v>
      </c>
      <c r="O1063" t="s">
        <v>3849</v>
      </c>
      <c r="P1063" t="s">
        <v>3850</v>
      </c>
    </row>
    <row r="1064" spans="1:16" x14ac:dyDescent="0.4">
      <c r="A1064" t="s">
        <v>3574</v>
      </c>
      <c r="B1064" t="s">
        <v>3575</v>
      </c>
      <c r="C1064" t="s">
        <v>13111</v>
      </c>
      <c r="D1064" s="2" t="s">
        <v>13201</v>
      </c>
      <c r="E1064" s="2" t="s">
        <v>13284</v>
      </c>
      <c r="F1064" s="1" t="s">
        <v>13313</v>
      </c>
      <c r="G1064" s="4" t="e">
        <f>Table13[[#This Row],[ category]]*#REF!</f>
        <v>#VALUE!</v>
      </c>
      <c r="H1064" s="4" t="str" cm="1">
        <f t="array" ref="H1064">_xlfn.IFS(
Table13[[#This Row],[sub category]]&lt;200, "&lt;₹200",
Table13[[#This Row],[sub category]] &lt;=500, "₹200–₹500",Table13[[#This Row],[sub category]] &gt;500, "&gt;₹500"
)</f>
        <v>&gt;₹500</v>
      </c>
      <c r="I1064" t="s">
        <v>3046</v>
      </c>
      <c r="J1064" t="s">
        <v>3047</v>
      </c>
      <c r="K1064" t="s">
        <v>3048</v>
      </c>
      <c r="L1064" t="s">
        <v>3049</v>
      </c>
      <c r="M1064" t="s">
        <v>3050</v>
      </c>
      <c r="N1064" t="s">
        <v>3051</v>
      </c>
      <c r="O1064" t="s">
        <v>3576</v>
      </c>
      <c r="P1064" t="s">
        <v>3577</v>
      </c>
    </row>
    <row r="1065" spans="1:16" x14ac:dyDescent="0.4">
      <c r="A1065" t="s">
        <v>3043</v>
      </c>
      <c r="B1065" t="s">
        <v>3044</v>
      </c>
      <c r="C1065" t="s">
        <v>13111</v>
      </c>
      <c r="D1065" s="2" t="s">
        <v>13201</v>
      </c>
      <c r="E1065" s="2" t="s">
        <v>13284</v>
      </c>
      <c r="F1065" s="1" t="s">
        <v>13313</v>
      </c>
      <c r="G1065" s="4" t="e">
        <f>Table13[[#This Row],[ category]]*#REF!</f>
        <v>#VALUE!</v>
      </c>
      <c r="H1065" s="4" t="str" cm="1">
        <f t="array" ref="H1065">_xlfn.IFS(
Table13[[#This Row],[sub category]]&lt;200, "&lt;₹200",
Table13[[#This Row],[sub category]] &lt;=500, "₹200–₹500",Table13[[#This Row],[sub category]] &gt;500, "&gt;₹500"
)</f>
        <v>&gt;₹500</v>
      </c>
      <c r="I1065" t="s">
        <v>3046</v>
      </c>
      <c r="J1065" t="s">
        <v>3047</v>
      </c>
      <c r="K1065" t="s">
        <v>3048</v>
      </c>
      <c r="L1065" t="s">
        <v>3049</v>
      </c>
      <c r="M1065" t="s">
        <v>3050</v>
      </c>
      <c r="N1065" t="s">
        <v>3051</v>
      </c>
      <c r="O1065" t="s">
        <v>3052</v>
      </c>
      <c r="P1065" t="s">
        <v>3053</v>
      </c>
    </row>
    <row r="1066" spans="1:16" x14ac:dyDescent="0.4">
      <c r="A1066" t="s">
        <v>7004</v>
      </c>
      <c r="B1066" t="s">
        <v>7005</v>
      </c>
      <c r="C1066" t="s">
        <v>13107</v>
      </c>
      <c r="D1066" t="s">
        <v>13114</v>
      </c>
      <c r="E1066" s="2" t="s">
        <v>13115</v>
      </c>
      <c r="F1066" s="1" t="s">
        <v>13251</v>
      </c>
      <c r="G1066" s="4" t="e">
        <f>Table13[[#This Row],[ category]]*#REF!</f>
        <v>#VALUE!</v>
      </c>
      <c r="H1066" s="4" t="str" cm="1">
        <f t="array" ref="H1066">_xlfn.IFS(
Table13[[#This Row],[sub category]]&lt;200, "&lt;₹200",
Table13[[#This Row],[sub category]] &lt;=500, "₹200–₹500",Table13[[#This Row],[sub category]] &gt;500, "&gt;₹500"
)</f>
        <v>&gt;₹500</v>
      </c>
      <c r="I1066" t="s">
        <v>7006</v>
      </c>
      <c r="J1066" t="s">
        <v>7007</v>
      </c>
      <c r="K1066" t="s">
        <v>7008</v>
      </c>
      <c r="L1066" t="s">
        <v>7009</v>
      </c>
      <c r="M1066" t="s">
        <v>7010</v>
      </c>
      <c r="N1066" t="s">
        <v>7011</v>
      </c>
      <c r="O1066" t="s">
        <v>7012</v>
      </c>
      <c r="P1066" t="s">
        <v>7013</v>
      </c>
    </row>
    <row r="1067" spans="1:16" x14ac:dyDescent="0.4">
      <c r="A1067" t="s">
        <v>798</v>
      </c>
      <c r="B1067" t="s">
        <v>799</v>
      </c>
      <c r="C1067" t="s">
        <v>13111</v>
      </c>
      <c r="D1067" s="2" t="s">
        <v>13119</v>
      </c>
      <c r="E1067" s="2" t="s">
        <v>13236</v>
      </c>
      <c r="F1067" s="1" t="s">
        <v>13297</v>
      </c>
      <c r="G1067" s="4" t="e">
        <f>Table13[[#This Row],[ category]]*#REF!</f>
        <v>#VALUE!</v>
      </c>
      <c r="H1067" s="4" t="str" cm="1">
        <f t="array" ref="H1067">_xlfn.IFS(
Table13[[#This Row],[sub category]]&lt;200, "&lt;₹200",
Table13[[#This Row],[sub category]] &lt;=500, "₹200–₹500",Table13[[#This Row],[sub category]] &gt;500, "&gt;₹500"
)</f>
        <v>&gt;₹500</v>
      </c>
      <c r="I1067" t="s">
        <v>800</v>
      </c>
      <c r="J1067" t="s">
        <v>379</v>
      </c>
      <c r="K1067" t="s">
        <v>380</v>
      </c>
      <c r="L1067" t="s">
        <v>381</v>
      </c>
      <c r="M1067" t="s">
        <v>382</v>
      </c>
      <c r="N1067" t="s">
        <v>383</v>
      </c>
      <c r="O1067" t="s">
        <v>801</v>
      </c>
      <c r="P1067" t="s">
        <v>802</v>
      </c>
    </row>
    <row r="1068" spans="1:16" x14ac:dyDescent="0.4">
      <c r="A1068" t="s">
        <v>4735</v>
      </c>
      <c r="B1068" t="s">
        <v>4736</v>
      </c>
      <c r="C1068" t="s">
        <v>13111</v>
      </c>
      <c r="D1068" t="s">
        <v>13201</v>
      </c>
      <c r="E1068" t="s">
        <v>13202</v>
      </c>
      <c r="F1068" s="1" t="s">
        <v>13203</v>
      </c>
      <c r="G1068" s="4" t="e">
        <f>Table13[[#This Row],[ category]]*#REF!</f>
        <v>#VALUE!</v>
      </c>
      <c r="H1068" s="4" t="str" cm="1">
        <f t="array" ref="H1068">_xlfn.IFS(
Table13[[#This Row],[sub category]]&lt;200, "&lt;₹200",
Table13[[#This Row],[sub category]] &lt;=500, "₹200–₹500",Table13[[#This Row],[sub category]] &gt;500, "&gt;₹500"
)</f>
        <v>&gt;₹500</v>
      </c>
      <c r="I1068" t="s">
        <v>4737</v>
      </c>
      <c r="J1068" t="s">
        <v>4738</v>
      </c>
      <c r="K1068" t="s">
        <v>4739</v>
      </c>
      <c r="L1068" t="s">
        <v>4740</v>
      </c>
      <c r="M1068" t="s">
        <v>4741</v>
      </c>
      <c r="N1068" t="s">
        <v>4742</v>
      </c>
      <c r="O1068" t="s">
        <v>4743</v>
      </c>
      <c r="P1068" t="s">
        <v>4744</v>
      </c>
    </row>
    <row r="1069" spans="1:16" x14ac:dyDescent="0.4">
      <c r="A1069" t="s">
        <v>10840</v>
      </c>
      <c r="B1069" t="s">
        <v>10841</v>
      </c>
      <c r="C1069" t="s">
        <v>13122</v>
      </c>
      <c r="D1069" s="2" t="s">
        <v>13123</v>
      </c>
      <c r="E1069" s="2" t="s">
        <v>13124</v>
      </c>
      <c r="F1069" s="1" t="s">
        <v>13186</v>
      </c>
      <c r="G1069" s="4" t="e">
        <f>Table13[[#This Row],[ category]]*#REF!</f>
        <v>#VALUE!</v>
      </c>
      <c r="H1069" s="4" t="str" cm="1">
        <f t="array" ref="H1069">_xlfn.IFS(
Table13[[#This Row],[sub category]]&lt;200, "&lt;₹200",
Table13[[#This Row],[sub category]] &lt;=500, "₹200–₹500",Table13[[#This Row],[sub category]] &gt;500, "&gt;₹500"
)</f>
        <v>&gt;₹500</v>
      </c>
      <c r="I1069" t="s">
        <v>10842</v>
      </c>
      <c r="J1069" t="s">
        <v>10843</v>
      </c>
      <c r="K1069" t="s">
        <v>10844</v>
      </c>
      <c r="L1069" t="s">
        <v>10845</v>
      </c>
      <c r="M1069" t="s">
        <v>10846</v>
      </c>
      <c r="N1069" t="s">
        <v>10847</v>
      </c>
      <c r="O1069" t="s">
        <v>10848</v>
      </c>
      <c r="P1069" t="s">
        <v>10849</v>
      </c>
    </row>
    <row r="1070" spans="1:16" x14ac:dyDescent="0.4">
      <c r="A1070" t="s">
        <v>2432</v>
      </c>
      <c r="B1070" t="s">
        <v>2433</v>
      </c>
      <c r="C1070" t="s">
        <v>13107</v>
      </c>
      <c r="D1070" t="s">
        <v>13114</v>
      </c>
      <c r="E1070" t="s">
        <v>13130</v>
      </c>
      <c r="F1070" s="1" t="s">
        <v>13121</v>
      </c>
      <c r="G1070" s="4" t="e">
        <f>Table13[[#This Row],[ category]]*#REF!</f>
        <v>#VALUE!</v>
      </c>
      <c r="H1070" s="4" t="str" cm="1">
        <f t="array" ref="H1070">_xlfn.IFS(
Table13[[#This Row],[sub category]]&lt;200, "&lt;₹200",
Table13[[#This Row],[sub category]] &lt;=500, "₹200–₹500",Table13[[#This Row],[sub category]] &gt;500, "&gt;₹500"
)</f>
        <v>&gt;₹500</v>
      </c>
      <c r="I1070" t="s">
        <v>2434</v>
      </c>
      <c r="J1070" t="s">
        <v>2435</v>
      </c>
      <c r="K1070" t="s">
        <v>2436</v>
      </c>
      <c r="L1070" t="s">
        <v>2437</v>
      </c>
      <c r="M1070" t="s">
        <v>2438</v>
      </c>
      <c r="N1070" t="s">
        <v>2439</v>
      </c>
      <c r="O1070" t="s">
        <v>2440</v>
      </c>
      <c r="P1070" t="s">
        <v>2441</v>
      </c>
    </row>
    <row r="1071" spans="1:16" x14ac:dyDescent="0.4">
      <c r="A1071" t="s">
        <v>9384</v>
      </c>
      <c r="B1071" t="s">
        <v>9385</v>
      </c>
      <c r="C1071" t="s">
        <v>13122</v>
      </c>
      <c r="D1071" s="2" t="s">
        <v>13123</v>
      </c>
      <c r="E1071" s="2" t="s">
        <v>13131</v>
      </c>
      <c r="F1071" s="1" t="s">
        <v>13345</v>
      </c>
      <c r="G1071" s="4" t="e">
        <f>Table13[[#This Row],[ category]]*#REF!</f>
        <v>#VALUE!</v>
      </c>
      <c r="H1071" s="4" t="str" cm="1">
        <f t="array" ref="H1071">_xlfn.IFS(
Table13[[#This Row],[sub category]]&lt;200, "&lt;₹200",
Table13[[#This Row],[sub category]] &lt;=500, "₹200–₹500",Table13[[#This Row],[sub category]] &gt;500, "&gt;₹500"
)</f>
        <v>&gt;₹500</v>
      </c>
      <c r="I1071" t="s">
        <v>9387</v>
      </c>
      <c r="J1071" t="s">
        <v>9388</v>
      </c>
      <c r="K1071" t="s">
        <v>9389</v>
      </c>
      <c r="L1071" t="s">
        <v>9390</v>
      </c>
      <c r="M1071" t="s">
        <v>9391</v>
      </c>
      <c r="N1071" t="s">
        <v>9392</v>
      </c>
      <c r="O1071" t="s">
        <v>9393</v>
      </c>
      <c r="P1071" t="s">
        <v>9394</v>
      </c>
    </row>
    <row r="1072" spans="1:16" x14ac:dyDescent="0.4">
      <c r="A1072" t="s">
        <v>11486</v>
      </c>
      <c r="B1072" t="s">
        <v>11487</v>
      </c>
      <c r="C1072" t="s">
        <v>13122</v>
      </c>
      <c r="D1072" s="2" t="s">
        <v>13142</v>
      </c>
      <c r="E1072" s="2" t="s">
        <v>13169</v>
      </c>
      <c r="F1072" s="1" t="s">
        <v>13325</v>
      </c>
      <c r="G1072" s="4" t="e">
        <f>Table13[[#This Row],[ category]]*#REF!</f>
        <v>#VALUE!</v>
      </c>
      <c r="H1072" s="4" t="str" cm="1">
        <f t="array" ref="H1072">_xlfn.IFS(
Table13[[#This Row],[sub category]]&lt;200, "&lt;₹200",
Table13[[#This Row],[sub category]] &lt;=500, "₹200–₹500",Table13[[#This Row],[sub category]] &gt;500, "&gt;₹500"
)</f>
        <v>&gt;₹500</v>
      </c>
      <c r="I1072" t="s">
        <v>11488</v>
      </c>
      <c r="J1072" t="s">
        <v>11489</v>
      </c>
      <c r="K1072" t="s">
        <v>11490</v>
      </c>
      <c r="L1072" t="s">
        <v>11491</v>
      </c>
      <c r="M1072" t="s">
        <v>11492</v>
      </c>
      <c r="N1072" t="s">
        <v>11493</v>
      </c>
      <c r="O1072" t="s">
        <v>11494</v>
      </c>
      <c r="P1072" t="s">
        <v>11495</v>
      </c>
    </row>
    <row r="1073" spans="1:16" x14ac:dyDescent="0.4">
      <c r="A1073" t="s">
        <v>11937</v>
      </c>
      <c r="B1073" t="s">
        <v>11938</v>
      </c>
      <c r="C1073" t="s">
        <v>13122</v>
      </c>
      <c r="D1073" t="s">
        <v>13123</v>
      </c>
      <c r="E1073" s="2" t="s">
        <v>13124</v>
      </c>
      <c r="F1073" s="1" t="s">
        <v>13163</v>
      </c>
      <c r="G1073" s="4" t="e">
        <f>Table13[[#This Row],[ category]]*#REF!</f>
        <v>#VALUE!</v>
      </c>
      <c r="H1073" s="4" t="str" cm="1">
        <f t="array" ref="H1073">_xlfn.IFS(
Table13[[#This Row],[sub category]]&lt;200, "&lt;₹200",
Table13[[#This Row],[sub category]] &lt;=500, "₹200–₹500",Table13[[#This Row],[sub category]] &gt;500, "&gt;₹500"
)</f>
        <v>&gt;₹500</v>
      </c>
      <c r="I1073" t="s">
        <v>11939</v>
      </c>
      <c r="J1073" t="s">
        <v>11940</v>
      </c>
      <c r="K1073" t="s">
        <v>11941</v>
      </c>
      <c r="L1073" t="s">
        <v>11942</v>
      </c>
      <c r="M1073" t="s">
        <v>11943</v>
      </c>
      <c r="N1073" t="s">
        <v>11944</v>
      </c>
      <c r="O1073" t="s">
        <v>11945</v>
      </c>
      <c r="P1073" t="s">
        <v>11946</v>
      </c>
    </row>
    <row r="1074" spans="1:16" x14ac:dyDescent="0.4">
      <c r="A1074" t="s">
        <v>847</v>
      </c>
      <c r="B1074" t="s">
        <v>848</v>
      </c>
      <c r="C1074" t="s">
        <v>13107</v>
      </c>
      <c r="D1074" t="s">
        <v>13114</v>
      </c>
      <c r="E1074" t="s">
        <v>13130</v>
      </c>
      <c r="F1074" s="1" t="s">
        <v>13121</v>
      </c>
      <c r="G1074" s="4" t="e">
        <f>Table13[[#This Row],[ category]]*#REF!</f>
        <v>#VALUE!</v>
      </c>
      <c r="H1074" s="4" t="str" cm="1">
        <f t="array" ref="H1074">_xlfn.IFS(
Table13[[#This Row],[sub category]]&lt;200, "&lt;₹200",
Table13[[#This Row],[sub category]] &lt;=500, "₹200–₹500",Table13[[#This Row],[sub category]] &gt;500, "&gt;₹500"
)</f>
        <v>&gt;₹500</v>
      </c>
      <c r="I1074" t="s">
        <v>849</v>
      </c>
      <c r="J1074" t="s">
        <v>850</v>
      </c>
      <c r="K1074" t="s">
        <v>851</v>
      </c>
      <c r="L1074" t="s">
        <v>852</v>
      </c>
      <c r="M1074" t="s">
        <v>853</v>
      </c>
      <c r="N1074" t="s">
        <v>854</v>
      </c>
      <c r="O1074" t="s">
        <v>855</v>
      </c>
      <c r="P1074" t="s">
        <v>856</v>
      </c>
    </row>
    <row r="1075" spans="1:16" x14ac:dyDescent="0.4">
      <c r="A1075" t="s">
        <v>4312</v>
      </c>
      <c r="B1075" t="s">
        <v>4313</v>
      </c>
      <c r="C1075" t="s">
        <v>13111</v>
      </c>
      <c r="D1075" t="s">
        <v>13201</v>
      </c>
      <c r="E1075" t="s">
        <v>13202</v>
      </c>
      <c r="F1075" s="1" t="s">
        <v>13210</v>
      </c>
      <c r="G1075" s="4" t="e">
        <f>Table13[[#This Row],[ category]]*#REF!</f>
        <v>#VALUE!</v>
      </c>
      <c r="H1075" s="4" t="str" cm="1">
        <f t="array" ref="H1075">_xlfn.IFS(
Table13[[#This Row],[sub category]]&lt;200, "&lt;₹200",
Table13[[#This Row],[sub category]] &lt;=500, "₹200–₹500",Table13[[#This Row],[sub category]] &gt;500, "&gt;₹500"
)</f>
        <v>&gt;₹500</v>
      </c>
      <c r="I1075" t="s">
        <v>4314</v>
      </c>
      <c r="J1075" t="s">
        <v>4315</v>
      </c>
      <c r="K1075" t="s">
        <v>4316</v>
      </c>
      <c r="L1075" t="s">
        <v>4317</v>
      </c>
      <c r="M1075" t="s">
        <v>4318</v>
      </c>
      <c r="N1075" t="s">
        <v>4319</v>
      </c>
      <c r="O1075" t="s">
        <v>4320</v>
      </c>
      <c r="P1075" t="s">
        <v>4321</v>
      </c>
    </row>
    <row r="1076" spans="1:16" x14ac:dyDescent="0.4">
      <c r="A1076" t="s">
        <v>282</v>
      </c>
      <c r="B1076" t="s">
        <v>283</v>
      </c>
      <c r="C1076" t="s">
        <v>13107</v>
      </c>
      <c r="D1076" t="s">
        <v>13114</v>
      </c>
      <c r="E1076" s="2" t="s">
        <v>13130</v>
      </c>
      <c r="F1076" s="1" t="s">
        <v>13121</v>
      </c>
      <c r="G1076" s="4" t="e">
        <f>Table13[[#This Row],[ category]]*#REF!</f>
        <v>#VALUE!</v>
      </c>
      <c r="H1076" s="4" t="str" cm="1">
        <f t="array" ref="H1076">_xlfn.IFS(
Table13[[#This Row],[sub category]]&lt;200, "&lt;₹200",
Table13[[#This Row],[sub category]] &lt;=500, "₹200–₹500",Table13[[#This Row],[sub category]] &gt;500, "&gt;₹500"
)</f>
        <v>&gt;₹500</v>
      </c>
      <c r="I1076" t="s">
        <v>284</v>
      </c>
      <c r="J1076" t="s">
        <v>285</v>
      </c>
      <c r="K1076" t="s">
        <v>286</v>
      </c>
      <c r="L1076" t="s">
        <v>287</v>
      </c>
      <c r="M1076" t="s">
        <v>288</v>
      </c>
      <c r="N1076" t="s">
        <v>289</v>
      </c>
      <c r="O1076" t="s">
        <v>290</v>
      </c>
      <c r="P1076" t="s">
        <v>291</v>
      </c>
    </row>
    <row r="1077" spans="1:16" x14ac:dyDescent="0.4">
      <c r="A1077" t="s">
        <v>12261</v>
      </c>
      <c r="B1077" t="s">
        <v>12262</v>
      </c>
      <c r="C1077" t="s">
        <v>13122</v>
      </c>
      <c r="D1077" t="s">
        <v>13123</v>
      </c>
      <c r="E1077" s="2" t="s">
        <v>13124</v>
      </c>
      <c r="F1077" s="1" t="s">
        <v>13205</v>
      </c>
      <c r="G1077" s="4" t="e">
        <f>Table13[[#This Row],[ category]]*#REF!</f>
        <v>#VALUE!</v>
      </c>
      <c r="H1077" s="4" t="str" cm="1">
        <f t="array" ref="H1077">_xlfn.IFS(
Table13[[#This Row],[sub category]]&lt;200, "&lt;₹200",
Table13[[#This Row],[sub category]] &lt;=500, "₹200–₹500",Table13[[#This Row],[sub category]] &gt;500, "&gt;₹500"
)</f>
        <v>&gt;₹500</v>
      </c>
      <c r="I1077" t="s">
        <v>12263</v>
      </c>
      <c r="J1077" t="s">
        <v>12264</v>
      </c>
      <c r="K1077" t="s">
        <v>12265</v>
      </c>
      <c r="L1077" t="s">
        <v>12266</v>
      </c>
      <c r="M1077" t="s">
        <v>12267</v>
      </c>
      <c r="N1077" t="s">
        <v>12268</v>
      </c>
      <c r="O1077" t="s">
        <v>12269</v>
      </c>
      <c r="P1077" t="s">
        <v>12270</v>
      </c>
    </row>
    <row r="1078" spans="1:16" x14ac:dyDescent="0.4">
      <c r="A1078" t="s">
        <v>12663</v>
      </c>
      <c r="B1078" t="s">
        <v>12664</v>
      </c>
      <c r="C1078" t="s">
        <v>13122</v>
      </c>
      <c r="D1078" s="2" t="s">
        <v>13123</v>
      </c>
      <c r="E1078" s="2" t="s">
        <v>13131</v>
      </c>
      <c r="F1078" s="1" t="s">
        <v>13132</v>
      </c>
      <c r="G1078" s="4" t="e">
        <f>Table13[[#This Row],[ category]]*#REF!</f>
        <v>#VALUE!</v>
      </c>
      <c r="H1078" s="4" t="str" cm="1">
        <f t="array" ref="H1078">_xlfn.IFS(
Table13[[#This Row],[sub category]]&lt;200, "&lt;₹200",
Table13[[#This Row],[sub category]] &lt;=500, "₹200–₹500",Table13[[#This Row],[sub category]] &gt;500, "&gt;₹500"
)</f>
        <v>&gt;₹500</v>
      </c>
      <c r="I1078" t="s">
        <v>12665</v>
      </c>
      <c r="J1078" t="s">
        <v>12666</v>
      </c>
      <c r="K1078" t="s">
        <v>12667</v>
      </c>
      <c r="L1078" t="s">
        <v>12668</v>
      </c>
      <c r="M1078" t="s">
        <v>12669</v>
      </c>
      <c r="N1078" t="s">
        <v>12670</v>
      </c>
      <c r="O1078" t="s">
        <v>12671</v>
      </c>
      <c r="P1078" t="s">
        <v>12672</v>
      </c>
    </row>
    <row r="1079" spans="1:16" x14ac:dyDescent="0.4">
      <c r="A1079" t="s">
        <v>9853</v>
      </c>
      <c r="B1079" t="s">
        <v>9854</v>
      </c>
      <c r="C1079" t="s">
        <v>13122</v>
      </c>
      <c r="D1079" s="2" t="s">
        <v>13142</v>
      </c>
      <c r="E1079" s="2" t="s">
        <v>13148</v>
      </c>
      <c r="F1079" s="1" t="s">
        <v>13206</v>
      </c>
      <c r="G1079" s="4" t="e">
        <f>Table13[[#This Row],[ category]]*#REF!</f>
        <v>#VALUE!</v>
      </c>
      <c r="H1079" s="4" t="str" cm="1">
        <f t="array" ref="H1079">_xlfn.IFS(
Table13[[#This Row],[sub category]]&lt;200, "&lt;₹200",
Table13[[#This Row],[sub category]] &lt;=500, "₹200–₹500",Table13[[#This Row],[sub category]] &gt;500, "&gt;₹500"
)</f>
        <v>&gt;₹500</v>
      </c>
      <c r="I1079" t="s">
        <v>9855</v>
      </c>
      <c r="J1079" t="s">
        <v>9856</v>
      </c>
      <c r="K1079" t="s">
        <v>9857</v>
      </c>
      <c r="L1079" t="s">
        <v>9858</v>
      </c>
      <c r="M1079" t="s">
        <v>9859</v>
      </c>
      <c r="N1079" t="s">
        <v>9860</v>
      </c>
      <c r="O1079" t="s">
        <v>9861</v>
      </c>
      <c r="P1079" t="s">
        <v>9862</v>
      </c>
    </row>
    <row r="1080" spans="1:16" x14ac:dyDescent="0.4">
      <c r="A1080" t="s">
        <v>2201</v>
      </c>
      <c r="B1080" t="s">
        <v>2202</v>
      </c>
      <c r="C1080" t="s">
        <v>13111</v>
      </c>
      <c r="D1080" s="2" t="s">
        <v>13119</v>
      </c>
      <c r="E1080" t="s">
        <v>13236</v>
      </c>
      <c r="F1080" s="1" t="s">
        <v>13297</v>
      </c>
      <c r="G1080" s="4" t="e">
        <f>Table13[[#This Row],[ category]]*#REF!</f>
        <v>#VALUE!</v>
      </c>
      <c r="H1080" s="4" t="str" cm="1">
        <f t="array" ref="H1080">_xlfn.IFS(
Table13[[#This Row],[sub category]]&lt;200, "&lt;₹200",
Table13[[#This Row],[sub category]] &lt;=500, "₹200–₹500",Table13[[#This Row],[sub category]] &gt;500, "&gt;₹500"
)</f>
        <v>&gt;₹500</v>
      </c>
      <c r="I1080" t="s">
        <v>2203</v>
      </c>
      <c r="J1080" t="s">
        <v>2204</v>
      </c>
      <c r="K1080" t="s">
        <v>2205</v>
      </c>
      <c r="L1080" t="s">
        <v>2206</v>
      </c>
      <c r="M1080" t="s">
        <v>2207</v>
      </c>
      <c r="N1080" t="s">
        <v>2208</v>
      </c>
      <c r="O1080" t="s">
        <v>2209</v>
      </c>
      <c r="P1080" t="s">
        <v>2210</v>
      </c>
    </row>
    <row r="1081" spans="1:16" x14ac:dyDescent="0.4">
      <c r="A1081" t="s">
        <v>3542</v>
      </c>
      <c r="B1081" t="s">
        <v>3543</v>
      </c>
      <c r="C1081" t="s">
        <v>13111</v>
      </c>
      <c r="D1081" s="2" t="s">
        <v>13201</v>
      </c>
      <c r="E1081" s="2" t="s">
        <v>13284</v>
      </c>
      <c r="F1081" s="1" t="s">
        <v>13285</v>
      </c>
      <c r="G1081" s="4" t="e">
        <f>Table13[[#This Row],[ category]]*#REF!</f>
        <v>#VALUE!</v>
      </c>
      <c r="H1081" s="4" t="str" cm="1">
        <f t="array" ref="H1081">_xlfn.IFS(
Table13[[#This Row],[sub category]]&lt;200, "&lt;₹200",
Table13[[#This Row],[sub category]] &lt;=500, "₹200–₹500",Table13[[#This Row],[sub category]] &gt;500, "&gt;₹500"
)</f>
        <v>&gt;₹500</v>
      </c>
      <c r="I1081" t="s">
        <v>3544</v>
      </c>
      <c r="J1081" t="s">
        <v>3545</v>
      </c>
      <c r="K1081" t="s">
        <v>3546</v>
      </c>
      <c r="L1081" t="s">
        <v>3547</v>
      </c>
      <c r="M1081" t="s">
        <v>3548</v>
      </c>
      <c r="N1081" t="s">
        <v>3549</v>
      </c>
      <c r="O1081" t="s">
        <v>3550</v>
      </c>
      <c r="P1081" t="s">
        <v>3551</v>
      </c>
    </row>
    <row r="1082" spans="1:16" x14ac:dyDescent="0.4">
      <c r="A1082" t="s">
        <v>1151</v>
      </c>
      <c r="B1082" t="s">
        <v>1152</v>
      </c>
      <c r="C1082" t="s">
        <v>13111</v>
      </c>
      <c r="D1082" s="2" t="s">
        <v>13119</v>
      </c>
      <c r="E1082" s="2" t="s">
        <v>13236</v>
      </c>
      <c r="F1082" s="1" t="s">
        <v>13297</v>
      </c>
      <c r="G1082" s="4" t="e">
        <f>Table13[[#This Row],[ category]]*#REF!</f>
        <v>#VALUE!</v>
      </c>
      <c r="H1082" s="4" t="str" cm="1">
        <f t="array" ref="H1082">_xlfn.IFS(
Table13[[#This Row],[sub category]]&lt;200, "&lt;₹200",
Table13[[#This Row],[sub category]] &lt;=500, "₹200–₹500",Table13[[#This Row],[sub category]] &gt;500, "&gt;₹500"
)</f>
        <v>&gt;₹500</v>
      </c>
      <c r="I1082" t="s">
        <v>1153</v>
      </c>
      <c r="J1082" t="s">
        <v>1154</v>
      </c>
      <c r="K1082" t="s">
        <v>1155</v>
      </c>
      <c r="L1082" t="s">
        <v>1156</v>
      </c>
      <c r="M1082" t="s">
        <v>1157</v>
      </c>
      <c r="N1082" t="s">
        <v>1158</v>
      </c>
      <c r="O1082" t="s">
        <v>1159</v>
      </c>
      <c r="P1082" t="s">
        <v>1160</v>
      </c>
    </row>
    <row r="1083" spans="1:16" x14ac:dyDescent="0.4">
      <c r="A1083" t="s">
        <v>8782</v>
      </c>
      <c r="B1083" t="s">
        <v>8783</v>
      </c>
      <c r="C1083" t="s">
        <v>13122</v>
      </c>
      <c r="D1083" s="2" t="s">
        <v>13123</v>
      </c>
      <c r="E1083" s="2" t="s">
        <v>13124</v>
      </c>
      <c r="F1083" s="1" t="s">
        <v>13165</v>
      </c>
      <c r="G1083" s="4" t="e">
        <f>Table13[[#This Row],[ category]]*#REF!</f>
        <v>#VALUE!</v>
      </c>
      <c r="H1083" s="4" t="str" cm="1">
        <f t="array" ref="H1083">_xlfn.IFS(
Table13[[#This Row],[sub category]]&lt;200, "&lt;₹200",
Table13[[#This Row],[sub category]] &lt;=500, "₹200–₹500",Table13[[#This Row],[sub category]] &gt;500, "&gt;₹500"
)</f>
        <v>&gt;₹500</v>
      </c>
      <c r="I1083" t="s">
        <v>8784</v>
      </c>
      <c r="J1083" t="s">
        <v>8785</v>
      </c>
      <c r="K1083" t="s">
        <v>8786</v>
      </c>
      <c r="L1083" t="s">
        <v>8787</v>
      </c>
      <c r="M1083" t="s">
        <v>8788</v>
      </c>
      <c r="N1083" t="s">
        <v>8789</v>
      </c>
      <c r="O1083" t="s">
        <v>8790</v>
      </c>
      <c r="P1083" t="s">
        <v>8791</v>
      </c>
    </row>
    <row r="1084" spans="1:16" x14ac:dyDescent="0.4">
      <c r="A1084" t="s">
        <v>11062</v>
      </c>
      <c r="B1084" t="s">
        <v>11063</v>
      </c>
      <c r="C1084" t="s">
        <v>13122</v>
      </c>
      <c r="D1084" t="s">
        <v>13123</v>
      </c>
      <c r="E1084" t="s">
        <v>13133</v>
      </c>
      <c r="F1084" s="1" t="s">
        <v>13246</v>
      </c>
      <c r="G1084" s="4" t="e">
        <f>Table13[[#This Row],[ category]]*#REF!</f>
        <v>#VALUE!</v>
      </c>
      <c r="H1084" s="4" t="str" cm="1">
        <f t="array" ref="H1084">_xlfn.IFS(
Table13[[#This Row],[sub category]]&lt;200, "&lt;₹200",
Table13[[#This Row],[sub category]] &lt;=500, "₹200–₹500",Table13[[#This Row],[sub category]] &gt;500, "&gt;₹500"
)</f>
        <v>&gt;₹500</v>
      </c>
      <c r="I1084" t="s">
        <v>11065</v>
      </c>
      <c r="J1084" t="s">
        <v>11066</v>
      </c>
      <c r="K1084" t="s">
        <v>11067</v>
      </c>
      <c r="L1084" t="s">
        <v>11068</v>
      </c>
      <c r="M1084" t="s">
        <v>11069</v>
      </c>
      <c r="N1084" t="s">
        <v>11070</v>
      </c>
      <c r="O1084" t="s">
        <v>11071</v>
      </c>
      <c r="P1084" t="s">
        <v>11072</v>
      </c>
    </row>
    <row r="1085" spans="1:16" x14ac:dyDescent="0.4">
      <c r="A1085" t="s">
        <v>7152</v>
      </c>
      <c r="B1085" t="s">
        <v>7153</v>
      </c>
      <c r="C1085" t="s">
        <v>13111</v>
      </c>
      <c r="D1085" s="2" t="s">
        <v>13198</v>
      </c>
      <c r="E1085" s="2" t="s">
        <v>13199</v>
      </c>
      <c r="F1085" s="1" t="s">
        <v>13216</v>
      </c>
      <c r="G1085" s="4" t="e">
        <f>Table13[[#This Row],[ category]]*#REF!</f>
        <v>#VALUE!</v>
      </c>
      <c r="H1085" s="4" t="str" cm="1">
        <f t="array" ref="H1085">_xlfn.IFS(
Table13[[#This Row],[sub category]]&lt;200, "&lt;₹200",
Table13[[#This Row],[sub category]] &lt;=500, "₹200–₹500",Table13[[#This Row],[sub category]] &gt;500, "&gt;₹500"
)</f>
        <v>&gt;₹500</v>
      </c>
      <c r="I1085" t="s">
        <v>7154</v>
      </c>
      <c r="J1085" t="s">
        <v>7155</v>
      </c>
      <c r="K1085" t="s">
        <v>7156</v>
      </c>
      <c r="L1085" t="s">
        <v>7157</v>
      </c>
      <c r="M1085" t="s">
        <v>7158</v>
      </c>
      <c r="N1085" t="s">
        <v>7159</v>
      </c>
      <c r="O1085" t="s">
        <v>7160</v>
      </c>
      <c r="P1085" t="s">
        <v>7161</v>
      </c>
    </row>
    <row r="1086" spans="1:16" x14ac:dyDescent="0.4">
      <c r="A1086" t="s">
        <v>1202</v>
      </c>
      <c r="B1086" t="s">
        <v>1203</v>
      </c>
      <c r="C1086" t="s">
        <v>13107</v>
      </c>
      <c r="D1086" t="s">
        <v>13114</v>
      </c>
      <c r="E1086" t="s">
        <v>13130</v>
      </c>
      <c r="F1086" s="1" t="s">
        <v>13121</v>
      </c>
      <c r="G1086" s="4" t="e">
        <f>Table13[[#This Row],[ category]]*#REF!</f>
        <v>#VALUE!</v>
      </c>
      <c r="H1086" s="4" t="str" cm="1">
        <f t="array" ref="H1086">_xlfn.IFS(
Table13[[#This Row],[sub category]]&lt;200, "&lt;₹200",
Table13[[#This Row],[sub category]] &lt;=500, "₹200–₹500",Table13[[#This Row],[sub category]] &gt;500, "&gt;₹500"
)</f>
        <v>&gt;₹500</v>
      </c>
      <c r="I1086" t="s">
        <v>1204</v>
      </c>
      <c r="J1086" t="s">
        <v>1205</v>
      </c>
      <c r="K1086" t="s">
        <v>1206</v>
      </c>
      <c r="L1086" t="s">
        <v>1207</v>
      </c>
      <c r="M1086" t="s">
        <v>1208</v>
      </c>
      <c r="N1086" t="s">
        <v>1209</v>
      </c>
      <c r="O1086" t="s">
        <v>1210</v>
      </c>
      <c r="P1086" t="s">
        <v>1211</v>
      </c>
    </row>
    <row r="1087" spans="1:16" x14ac:dyDescent="0.4">
      <c r="A1087" t="s">
        <v>7203</v>
      </c>
      <c r="B1087" t="s">
        <v>7204</v>
      </c>
      <c r="C1087" t="s">
        <v>13111</v>
      </c>
      <c r="D1087" t="s">
        <v>13120</v>
      </c>
      <c r="E1087" s="2" t="s">
        <v>13260</v>
      </c>
      <c r="F1087" s="1" t="s">
        <v>13261</v>
      </c>
      <c r="G1087" s="4" t="e">
        <f>Table13[[#This Row],[ category]]*#REF!</f>
        <v>#VALUE!</v>
      </c>
      <c r="H1087" s="4" t="str" cm="1">
        <f t="array" ref="H1087">_xlfn.IFS(
Table13[[#This Row],[sub category]]&lt;200, "&lt;₹200",
Table13[[#This Row],[sub category]] &lt;=500, "₹200–₹500",Table13[[#This Row],[sub category]] &gt;500, "&gt;₹500"
)</f>
        <v>&gt;₹500</v>
      </c>
      <c r="I1087" t="s">
        <v>7205</v>
      </c>
      <c r="J1087" t="s">
        <v>7206</v>
      </c>
      <c r="K1087" t="s">
        <v>7207</v>
      </c>
      <c r="L1087" t="s">
        <v>7208</v>
      </c>
      <c r="M1087" t="s">
        <v>7209</v>
      </c>
      <c r="N1087" t="s">
        <v>7210</v>
      </c>
      <c r="O1087" t="s">
        <v>7211</v>
      </c>
      <c r="P1087" t="s">
        <v>7212</v>
      </c>
    </row>
    <row r="1088" spans="1:16" x14ac:dyDescent="0.4">
      <c r="A1088" t="s">
        <v>9883</v>
      </c>
      <c r="B1088" t="s">
        <v>9884</v>
      </c>
      <c r="C1088" t="s">
        <v>13122</v>
      </c>
      <c r="D1088" t="s">
        <v>13123</v>
      </c>
      <c r="E1088" t="s">
        <v>13131</v>
      </c>
      <c r="F1088" s="1" t="s">
        <v>13132</v>
      </c>
      <c r="G1088" s="4" t="e">
        <f>Table13[[#This Row],[ category]]*#REF!</f>
        <v>#VALUE!</v>
      </c>
      <c r="H1088" s="4" t="str" cm="1">
        <f t="array" ref="H1088">_xlfn.IFS(
Table13[[#This Row],[sub category]]&lt;200, "&lt;₹200",
Table13[[#This Row],[sub category]] &lt;=500, "₹200–₹500",Table13[[#This Row],[sub category]] &gt;500, "&gt;₹500"
)</f>
        <v>&gt;₹500</v>
      </c>
      <c r="I1088" t="s">
        <v>9885</v>
      </c>
      <c r="J1088" t="s">
        <v>9886</v>
      </c>
      <c r="K1088" t="s">
        <v>9887</v>
      </c>
      <c r="L1088" t="s">
        <v>9888</v>
      </c>
      <c r="M1088" t="s">
        <v>9889</v>
      </c>
      <c r="N1088" t="s">
        <v>9890</v>
      </c>
      <c r="O1088" t="s">
        <v>9891</v>
      </c>
      <c r="P1088" t="s">
        <v>9892</v>
      </c>
    </row>
    <row r="1089" spans="1:16" x14ac:dyDescent="0.4">
      <c r="A1089" t="s">
        <v>3269</v>
      </c>
      <c r="B1089" t="s">
        <v>3270</v>
      </c>
      <c r="C1089" t="s">
        <v>13111</v>
      </c>
      <c r="D1089" s="2" t="s">
        <v>13201</v>
      </c>
      <c r="E1089" s="2" t="s">
        <v>13284</v>
      </c>
      <c r="F1089" s="1" t="s">
        <v>13285</v>
      </c>
      <c r="G1089" s="4" t="e">
        <f>Table13[[#This Row],[ category]]*#REF!</f>
        <v>#VALUE!</v>
      </c>
      <c r="H1089" s="4" t="str" cm="1">
        <f t="array" ref="H1089">_xlfn.IFS(
Table13[[#This Row],[sub category]]&lt;200, "&lt;₹200",
Table13[[#This Row],[sub category]] &lt;=500, "₹200–₹500",Table13[[#This Row],[sub category]] &gt;500, "&gt;₹500"
)</f>
        <v>&gt;₹500</v>
      </c>
      <c r="I1089" t="s">
        <v>3097</v>
      </c>
      <c r="J1089" t="s">
        <v>3098</v>
      </c>
      <c r="K1089" t="s">
        <v>3099</v>
      </c>
      <c r="L1089" t="s">
        <v>3100</v>
      </c>
      <c r="M1089" t="s">
        <v>3101</v>
      </c>
      <c r="N1089" t="s">
        <v>3102</v>
      </c>
      <c r="O1089" t="s">
        <v>3271</v>
      </c>
      <c r="P1089" t="s">
        <v>3272</v>
      </c>
    </row>
    <row r="1090" spans="1:16" x14ac:dyDescent="0.4">
      <c r="A1090" t="s">
        <v>3319</v>
      </c>
      <c r="B1090" t="s">
        <v>3320</v>
      </c>
      <c r="C1090" t="s">
        <v>13111</v>
      </c>
      <c r="D1090" s="2" t="s">
        <v>13201</v>
      </c>
      <c r="E1090" s="2" t="s">
        <v>13284</v>
      </c>
      <c r="F1090" s="1" t="s">
        <v>13285</v>
      </c>
      <c r="G1090" s="4" t="e">
        <f>Table13[[#This Row],[ category]]*#REF!</f>
        <v>#VALUE!</v>
      </c>
      <c r="H1090" s="4" t="str" cm="1">
        <f t="array" ref="H1090">_xlfn.IFS(
Table13[[#This Row],[sub category]]&lt;200, "&lt;₹200",
Table13[[#This Row],[sub category]] &lt;=500, "₹200–₹500",Table13[[#This Row],[sub category]] &gt;500, "&gt;₹500"
)</f>
        <v>&gt;₹500</v>
      </c>
      <c r="I1090" t="s">
        <v>3097</v>
      </c>
      <c r="J1090" t="s">
        <v>3098</v>
      </c>
      <c r="K1090" t="s">
        <v>3099</v>
      </c>
      <c r="L1090" t="s">
        <v>3100</v>
      </c>
      <c r="M1090" t="s">
        <v>3101</v>
      </c>
      <c r="N1090" t="s">
        <v>3102</v>
      </c>
      <c r="O1090" t="s">
        <v>3321</v>
      </c>
      <c r="P1090" t="s">
        <v>3322</v>
      </c>
    </row>
    <row r="1091" spans="1:16" x14ac:dyDescent="0.4">
      <c r="A1091" t="s">
        <v>3095</v>
      </c>
      <c r="B1091" t="s">
        <v>3096</v>
      </c>
      <c r="C1091" t="s">
        <v>13111</v>
      </c>
      <c r="D1091" s="2" t="s">
        <v>13201</v>
      </c>
      <c r="E1091" s="2" t="s">
        <v>13284</v>
      </c>
      <c r="F1091" s="1" t="s">
        <v>13285</v>
      </c>
      <c r="G1091" s="4" t="e">
        <f>Table13[[#This Row],[ category]]*#REF!</f>
        <v>#VALUE!</v>
      </c>
      <c r="H1091" s="4" t="str" cm="1">
        <f t="array" ref="H1091">_xlfn.IFS(
Table13[[#This Row],[sub category]]&lt;200, "&lt;₹200",
Table13[[#This Row],[sub category]] &lt;=500, "₹200–₹500",Table13[[#This Row],[sub category]] &gt;500, "&gt;₹500"
)</f>
        <v>&gt;₹500</v>
      </c>
      <c r="I1091" t="s">
        <v>3097</v>
      </c>
      <c r="J1091" t="s">
        <v>3098</v>
      </c>
      <c r="K1091" t="s">
        <v>3099</v>
      </c>
      <c r="L1091" t="s">
        <v>3100</v>
      </c>
      <c r="M1091" t="s">
        <v>3101</v>
      </c>
      <c r="N1091" t="s">
        <v>3102</v>
      </c>
      <c r="O1091" t="s">
        <v>3103</v>
      </c>
      <c r="P1091" t="s">
        <v>3104</v>
      </c>
    </row>
    <row r="1092" spans="1:16" x14ac:dyDescent="0.4">
      <c r="A1092" t="s">
        <v>3624</v>
      </c>
      <c r="B1092" t="s">
        <v>3625</v>
      </c>
      <c r="C1092" t="s">
        <v>13111</v>
      </c>
      <c r="D1092" t="s">
        <v>13201</v>
      </c>
      <c r="E1092" t="s">
        <v>13202</v>
      </c>
      <c r="F1092" s="1" t="s">
        <v>13203</v>
      </c>
      <c r="G1092" s="4" t="e">
        <f>Table13[[#This Row],[ category]]*#REF!</f>
        <v>#VALUE!</v>
      </c>
      <c r="H1092" s="4" t="str" cm="1">
        <f t="array" ref="H1092">_xlfn.IFS(
Table13[[#This Row],[sub category]]&lt;200, "&lt;₹200",
Table13[[#This Row],[sub category]] &lt;=500, "₹200–₹500",Table13[[#This Row],[sub category]] &gt;500, "&gt;₹500"
)</f>
        <v>&gt;₹500</v>
      </c>
      <c r="I1092" t="s">
        <v>3626</v>
      </c>
      <c r="J1092" t="s">
        <v>3627</v>
      </c>
      <c r="K1092" t="s">
        <v>3628</v>
      </c>
      <c r="L1092" t="s">
        <v>3629</v>
      </c>
      <c r="M1092" t="s">
        <v>3630</v>
      </c>
      <c r="N1092" t="s">
        <v>3631</v>
      </c>
      <c r="O1092" t="s">
        <v>3632</v>
      </c>
      <c r="P1092" t="s">
        <v>3633</v>
      </c>
    </row>
    <row r="1093" spans="1:16" x14ac:dyDescent="0.4">
      <c r="A1093" t="s">
        <v>12211</v>
      </c>
      <c r="B1093" t="s">
        <v>12212</v>
      </c>
      <c r="C1093" t="s">
        <v>13122</v>
      </c>
      <c r="D1093" s="2" t="s">
        <v>13123</v>
      </c>
      <c r="E1093" s="2" t="s">
        <v>13124</v>
      </c>
      <c r="F1093" s="1" t="s">
        <v>13137</v>
      </c>
      <c r="G1093" s="4" t="e">
        <f>Table13[[#This Row],[ category]]*#REF!</f>
        <v>#VALUE!</v>
      </c>
      <c r="H1093" s="4" t="str" cm="1">
        <f t="array" ref="H1093">_xlfn.IFS(
Table13[[#This Row],[sub category]]&lt;200, "&lt;₹200",
Table13[[#This Row],[sub category]] &lt;=500, "₹200–₹500",Table13[[#This Row],[sub category]] &gt;500, "&gt;₹500"
)</f>
        <v>&gt;₹500</v>
      </c>
      <c r="I1093" t="s">
        <v>12213</v>
      </c>
      <c r="J1093" t="s">
        <v>12214</v>
      </c>
      <c r="K1093" t="s">
        <v>12215</v>
      </c>
      <c r="L1093" t="s">
        <v>12216</v>
      </c>
      <c r="M1093" t="s">
        <v>12217</v>
      </c>
      <c r="N1093" t="s">
        <v>12218</v>
      </c>
      <c r="O1093" t="s">
        <v>12219</v>
      </c>
      <c r="P1093" t="s">
        <v>12220</v>
      </c>
    </row>
    <row r="1094" spans="1:16" x14ac:dyDescent="0.4">
      <c r="A1094" t="s">
        <v>1387</v>
      </c>
      <c r="B1094" t="s">
        <v>1388</v>
      </c>
      <c r="C1094" t="s">
        <v>13111</v>
      </c>
      <c r="D1094" t="s">
        <v>13119</v>
      </c>
      <c r="E1094" t="s">
        <v>13120</v>
      </c>
      <c r="F1094" s="1" t="s">
        <v>13190</v>
      </c>
      <c r="G1094" s="4" t="e">
        <f>Table13[[#This Row],[ category]]*#REF!</f>
        <v>#VALUE!</v>
      </c>
      <c r="H1094" s="4" t="str" cm="1">
        <f t="array" ref="H1094">_xlfn.IFS(
Table13[[#This Row],[sub category]]&lt;200, "&lt;₹200",
Table13[[#This Row],[sub category]] &lt;=500, "₹200–₹500",Table13[[#This Row],[sub category]] &gt;500, "&gt;₹500"
)</f>
        <v>&gt;₹500</v>
      </c>
      <c r="I1094" t="s">
        <v>1389</v>
      </c>
      <c r="J1094" t="s">
        <v>1390</v>
      </c>
      <c r="K1094" t="s">
        <v>1391</v>
      </c>
      <c r="L1094" t="s">
        <v>1392</v>
      </c>
      <c r="M1094" t="s">
        <v>1393</v>
      </c>
      <c r="N1094" t="s">
        <v>1394</v>
      </c>
      <c r="O1094" t="s">
        <v>1395</v>
      </c>
      <c r="P1094" t="s">
        <v>1396</v>
      </c>
    </row>
    <row r="1095" spans="1:16" x14ac:dyDescent="0.4">
      <c r="A1095" t="s">
        <v>4481</v>
      </c>
      <c r="B1095" t="s">
        <v>4482</v>
      </c>
      <c r="C1095" t="s">
        <v>13111</v>
      </c>
      <c r="D1095" s="2" t="s">
        <v>13201</v>
      </c>
      <c r="E1095" s="2" t="s">
        <v>13284</v>
      </c>
      <c r="F1095" s="1" t="s">
        <v>13285</v>
      </c>
      <c r="G1095" s="4" t="e">
        <f>Table13[[#This Row],[ category]]*#REF!</f>
        <v>#VALUE!</v>
      </c>
      <c r="H1095" s="4" t="str" cm="1">
        <f t="array" ref="H1095">_xlfn.IFS(
Table13[[#This Row],[sub category]]&lt;200, "&lt;₹200",
Table13[[#This Row],[sub category]] &lt;=500, "₹200–₹500",Table13[[#This Row],[sub category]] &gt;500, "&gt;₹500"
)</f>
        <v>&gt;₹500</v>
      </c>
      <c r="I1095" t="s">
        <v>4483</v>
      </c>
      <c r="J1095" t="s">
        <v>4484</v>
      </c>
      <c r="K1095" t="s">
        <v>4485</v>
      </c>
      <c r="L1095" t="s">
        <v>4486</v>
      </c>
      <c r="M1095" t="s">
        <v>4487</v>
      </c>
      <c r="N1095" t="s">
        <v>4488</v>
      </c>
      <c r="O1095" t="s">
        <v>4489</v>
      </c>
      <c r="P1095" t="s">
        <v>4490</v>
      </c>
    </row>
    <row r="1096" spans="1:16" x14ac:dyDescent="0.4">
      <c r="A1096" t="s">
        <v>11205</v>
      </c>
      <c r="B1096" t="s">
        <v>11206</v>
      </c>
      <c r="C1096" t="s">
        <v>13122</v>
      </c>
      <c r="D1096" s="2" t="s">
        <v>13123</v>
      </c>
      <c r="E1096" s="2" t="s">
        <v>13124</v>
      </c>
      <c r="F1096" s="1" t="s">
        <v>13138</v>
      </c>
      <c r="G1096" s="4" t="e">
        <f>Table13[[#This Row],[ category]]*#REF!</f>
        <v>#VALUE!</v>
      </c>
      <c r="H1096" s="4" t="str" cm="1">
        <f t="array" ref="H1096">_xlfn.IFS(
Table13[[#This Row],[sub category]]&lt;200, "&lt;₹200",
Table13[[#This Row],[sub category]] &lt;=500, "₹200–₹500",Table13[[#This Row],[sub category]] &gt;500, "&gt;₹500"
)</f>
        <v>&gt;₹500</v>
      </c>
      <c r="I1096" t="s">
        <v>11207</v>
      </c>
      <c r="J1096" t="s">
        <v>11208</v>
      </c>
      <c r="K1096" t="s">
        <v>11209</v>
      </c>
      <c r="L1096" t="s">
        <v>11210</v>
      </c>
      <c r="M1096" t="s">
        <v>11211</v>
      </c>
      <c r="N1096" t="s">
        <v>11212</v>
      </c>
      <c r="O1096" t="s">
        <v>11213</v>
      </c>
      <c r="P1096" t="s">
        <v>11214</v>
      </c>
    </row>
    <row r="1097" spans="1:16" x14ac:dyDescent="0.4">
      <c r="A1097" t="s">
        <v>12271</v>
      </c>
      <c r="B1097" t="s">
        <v>12272</v>
      </c>
      <c r="C1097" t="s">
        <v>13122</v>
      </c>
      <c r="D1097" s="2" t="s">
        <v>13123</v>
      </c>
      <c r="E1097" s="2" t="s">
        <v>13131</v>
      </c>
      <c r="F1097" s="1" t="s">
        <v>13171</v>
      </c>
      <c r="G1097" s="4" t="e">
        <f>Table13[[#This Row],[ category]]*#REF!</f>
        <v>#VALUE!</v>
      </c>
      <c r="H1097" s="4" t="str" cm="1">
        <f t="array" ref="H1097">_xlfn.IFS(
Table13[[#This Row],[sub category]]&lt;200, "&lt;₹200",
Table13[[#This Row],[sub category]] &lt;=500, "₹200–₹500",Table13[[#This Row],[sub category]] &gt;500, "&gt;₹500"
)</f>
        <v>&gt;₹500</v>
      </c>
      <c r="I1097" t="s">
        <v>12273</v>
      </c>
      <c r="J1097" t="s">
        <v>12274</v>
      </c>
      <c r="K1097" t="s">
        <v>12275</v>
      </c>
      <c r="L1097" t="s">
        <v>12276</v>
      </c>
      <c r="M1097" t="s">
        <v>12277</v>
      </c>
      <c r="N1097" t="s">
        <v>12278</v>
      </c>
      <c r="O1097" t="s">
        <v>12279</v>
      </c>
      <c r="P1097" t="s">
        <v>12280</v>
      </c>
    </row>
    <row r="1098" spans="1:16" x14ac:dyDescent="0.4">
      <c r="A1098" t="s">
        <v>5600</v>
      </c>
      <c r="B1098" t="s">
        <v>5601</v>
      </c>
      <c r="C1098" t="s">
        <v>13107</v>
      </c>
      <c r="D1098" t="s">
        <v>13114</v>
      </c>
      <c r="E1098" t="s">
        <v>13155</v>
      </c>
      <c r="F1098" s="1" t="s">
        <v>13252</v>
      </c>
      <c r="G1098" s="4" t="e">
        <f>Table13[[#This Row],[ category]]*#REF!</f>
        <v>#VALUE!</v>
      </c>
      <c r="H1098" s="4" t="str" cm="1">
        <f t="array" ref="H1098">_xlfn.IFS(
Table13[[#This Row],[sub category]]&lt;200, "&lt;₹200",
Table13[[#This Row],[sub category]] &lt;=500, "₹200–₹500",Table13[[#This Row],[sub category]] &gt;500, "&gt;₹500"
)</f>
        <v>&gt;₹500</v>
      </c>
      <c r="I1098" t="s">
        <v>5602</v>
      </c>
      <c r="J1098" t="s">
        <v>5603</v>
      </c>
      <c r="K1098" t="s">
        <v>5604</v>
      </c>
      <c r="L1098" t="s">
        <v>5605</v>
      </c>
      <c r="M1098" t="s">
        <v>5606</v>
      </c>
      <c r="N1098" t="s">
        <v>5607</v>
      </c>
      <c r="O1098" t="s">
        <v>5608</v>
      </c>
      <c r="P1098" t="s">
        <v>5609</v>
      </c>
    </row>
    <row r="1099" spans="1:16" x14ac:dyDescent="0.4">
      <c r="A1099" t="s">
        <v>8163</v>
      </c>
      <c r="B1099" t="s">
        <v>8164</v>
      </c>
      <c r="C1099" t="s">
        <v>13107</v>
      </c>
      <c r="D1099" s="2" t="s">
        <v>13346</v>
      </c>
      <c r="E1099" s="2"/>
      <c r="F1099" s="1"/>
      <c r="G1099" s="4" t="e">
        <f>Table13[[#This Row],[ category]]*#REF!</f>
        <v>#REF!</v>
      </c>
      <c r="H1099" s="4" t="str" cm="1">
        <f t="array" ref="H1099">_xlfn.IFS(
Table13[[#This Row],[sub category]]&lt;200, "&lt;₹200",
Table13[[#This Row],[sub category]] &lt;=500, "₹200–₹500",Table13[[#This Row],[sub category]] &gt;500, "&gt;₹500"
)</f>
        <v>&gt;₹500</v>
      </c>
      <c r="I1099" t="s">
        <v>8166</v>
      </c>
      <c r="J1099" t="s">
        <v>8167</v>
      </c>
      <c r="K1099" t="s">
        <v>8168</v>
      </c>
      <c r="L1099" t="s">
        <v>8169</v>
      </c>
      <c r="M1099" t="s">
        <v>8170</v>
      </c>
      <c r="N1099" t="s">
        <v>8171</v>
      </c>
      <c r="O1099" t="s">
        <v>8172</v>
      </c>
      <c r="P1099" t="s">
        <v>8173</v>
      </c>
    </row>
    <row r="1100" spans="1:16" x14ac:dyDescent="0.4">
      <c r="A1100" t="s">
        <v>6379</v>
      </c>
      <c r="B1100" t="s">
        <v>6380</v>
      </c>
      <c r="C1100" t="s">
        <v>13111</v>
      </c>
      <c r="D1100" t="s">
        <v>13201</v>
      </c>
      <c r="E1100" t="s">
        <v>13202</v>
      </c>
      <c r="F1100" s="1" t="s">
        <v>13210</v>
      </c>
      <c r="G1100" s="4" t="e">
        <f>Table13[[#This Row],[ category]]*#REF!</f>
        <v>#VALUE!</v>
      </c>
      <c r="H1100" s="4" t="str" cm="1">
        <f t="array" ref="H1100">_xlfn.IFS(
Table13[[#This Row],[sub category]]&lt;200, "&lt;₹200",
Table13[[#This Row],[sub category]] &lt;=500, "₹200–₹500",Table13[[#This Row],[sub category]] &gt;500, "&gt;₹500"
)</f>
        <v>&gt;₹500</v>
      </c>
      <c r="I1100" t="s">
        <v>3496</v>
      </c>
      <c r="J1100" t="s">
        <v>6381</v>
      </c>
      <c r="K1100" t="s">
        <v>6382</v>
      </c>
      <c r="L1100" t="s">
        <v>6383</v>
      </c>
      <c r="M1100" t="s">
        <v>6384</v>
      </c>
      <c r="N1100" t="s">
        <v>6385</v>
      </c>
      <c r="O1100" t="s">
        <v>6386</v>
      </c>
      <c r="P1100" t="s">
        <v>6387</v>
      </c>
    </row>
    <row r="1101" spans="1:16" x14ac:dyDescent="0.4">
      <c r="A1101" t="s">
        <v>11826</v>
      </c>
      <c r="B1101" t="s">
        <v>11827</v>
      </c>
      <c r="C1101" t="s">
        <v>13122</v>
      </c>
      <c r="D1101" s="2" t="s">
        <v>13123</v>
      </c>
      <c r="E1101" s="2" t="s">
        <v>13124</v>
      </c>
      <c r="F1101" s="1" t="s">
        <v>13165</v>
      </c>
      <c r="G1101" s="4" t="e">
        <f>Table13[[#This Row],[ category]]*#REF!</f>
        <v>#VALUE!</v>
      </c>
      <c r="H1101" s="4" t="str" cm="1">
        <f t="array" ref="H1101">_xlfn.IFS(
Table13[[#This Row],[sub category]]&lt;200, "&lt;₹200",
Table13[[#This Row],[sub category]] &lt;=500, "₹200–₹500",Table13[[#This Row],[sub category]] &gt;500, "&gt;₹500"
)</f>
        <v>&gt;₹500</v>
      </c>
      <c r="I1101" t="s">
        <v>11828</v>
      </c>
      <c r="J1101" t="s">
        <v>11829</v>
      </c>
      <c r="K1101" t="s">
        <v>11830</v>
      </c>
      <c r="L1101" t="s">
        <v>11831</v>
      </c>
      <c r="M1101" t="s">
        <v>11832</v>
      </c>
      <c r="N1101" t="s">
        <v>11833</v>
      </c>
      <c r="O1101" t="s">
        <v>11834</v>
      </c>
      <c r="P1101" t="s">
        <v>11835</v>
      </c>
    </row>
    <row r="1102" spans="1:16" x14ac:dyDescent="0.4">
      <c r="A1102" t="s">
        <v>8926</v>
      </c>
      <c r="B1102" t="s">
        <v>8927</v>
      </c>
      <c r="C1102" t="s">
        <v>13122</v>
      </c>
      <c r="D1102" t="s">
        <v>13123</v>
      </c>
      <c r="E1102" s="2" t="s">
        <v>13124</v>
      </c>
      <c r="F1102" s="1" t="s">
        <v>13186</v>
      </c>
      <c r="G1102" s="4" t="e">
        <f>Table13[[#This Row],[ category]]*#REF!</f>
        <v>#VALUE!</v>
      </c>
      <c r="H1102" s="4" t="str" cm="1">
        <f t="array" ref="H1102">_xlfn.IFS(
Table13[[#This Row],[sub category]]&lt;200, "&lt;₹200",
Table13[[#This Row],[sub category]] &lt;=500, "₹200–₹500",Table13[[#This Row],[sub category]] &gt;500, "&gt;₹500"
)</f>
        <v>&gt;₹500</v>
      </c>
      <c r="I1102" t="s">
        <v>8928</v>
      </c>
      <c r="J1102" t="s">
        <v>8929</v>
      </c>
      <c r="K1102" t="s">
        <v>8930</v>
      </c>
      <c r="L1102" t="s">
        <v>8931</v>
      </c>
      <c r="M1102" t="s">
        <v>8932</v>
      </c>
      <c r="N1102" t="s">
        <v>8933</v>
      </c>
      <c r="O1102" t="s">
        <v>8934</v>
      </c>
      <c r="P1102" t="s">
        <v>8935</v>
      </c>
    </row>
    <row r="1103" spans="1:16" x14ac:dyDescent="0.4">
      <c r="A1103" t="s">
        <v>5787</v>
      </c>
      <c r="B1103" t="s">
        <v>5788</v>
      </c>
      <c r="C1103" t="s">
        <v>13111</v>
      </c>
      <c r="D1103" s="2" t="s">
        <v>13198</v>
      </c>
      <c r="E1103" s="2" t="s">
        <v>13199</v>
      </c>
      <c r="F1103" s="1" t="s">
        <v>13216</v>
      </c>
      <c r="G1103" s="4" t="e">
        <f>Table13[[#This Row],[ category]]*#REF!</f>
        <v>#VALUE!</v>
      </c>
      <c r="H1103" s="4" t="str" cm="1">
        <f t="array" ref="H1103">_xlfn.IFS(
Table13[[#This Row],[sub category]]&lt;200, "&lt;₹200",
Table13[[#This Row],[sub category]] &lt;=500, "₹200–₹500",Table13[[#This Row],[sub category]] &gt;500, "&gt;₹500"
)</f>
        <v>&gt;₹500</v>
      </c>
      <c r="I1103" t="s">
        <v>5789</v>
      </c>
      <c r="J1103" t="s">
        <v>5790</v>
      </c>
      <c r="K1103" t="s">
        <v>5791</v>
      </c>
      <c r="L1103" t="s">
        <v>5792</v>
      </c>
      <c r="M1103" t="s">
        <v>5793</v>
      </c>
      <c r="N1103" t="s">
        <v>13052</v>
      </c>
      <c r="O1103" t="s">
        <v>5794</v>
      </c>
      <c r="P1103" t="s">
        <v>5795</v>
      </c>
    </row>
    <row r="1104" spans="1:16" x14ac:dyDescent="0.4">
      <c r="A1104" t="s">
        <v>3750</v>
      </c>
      <c r="B1104" t="s">
        <v>3751</v>
      </c>
      <c r="C1104" t="s">
        <v>13111</v>
      </c>
      <c r="D1104" s="2" t="s">
        <v>13201</v>
      </c>
      <c r="E1104" s="2" t="s">
        <v>13284</v>
      </c>
      <c r="F1104" s="1" t="s">
        <v>13313</v>
      </c>
      <c r="G1104" s="4" t="e">
        <f>Table13[[#This Row],[ category]]*#REF!</f>
        <v>#VALUE!</v>
      </c>
      <c r="H1104" s="4" t="str" cm="1">
        <f t="array" ref="H1104">_xlfn.IFS(
Table13[[#This Row],[sub category]]&lt;200, "&lt;₹200",
Table13[[#This Row],[sub category]] &lt;=500, "₹200–₹500",Table13[[#This Row],[sub category]] &gt;500, "&gt;₹500"
)</f>
        <v>&gt;₹500</v>
      </c>
      <c r="I1104" t="s">
        <v>3752</v>
      </c>
      <c r="J1104" t="s">
        <v>3047</v>
      </c>
      <c r="K1104" t="s">
        <v>3048</v>
      </c>
      <c r="L1104" t="s">
        <v>3049</v>
      </c>
      <c r="M1104" t="s">
        <v>3050</v>
      </c>
      <c r="N1104" t="s">
        <v>3051</v>
      </c>
      <c r="O1104" t="s">
        <v>3753</v>
      </c>
      <c r="P1104" t="s">
        <v>3754</v>
      </c>
    </row>
    <row r="1105" spans="1:16" x14ac:dyDescent="0.4">
      <c r="A1105" t="s">
        <v>3796</v>
      </c>
      <c r="B1105" t="s">
        <v>3797</v>
      </c>
      <c r="C1105" t="s">
        <v>13111</v>
      </c>
      <c r="D1105" s="2" t="s">
        <v>13201</v>
      </c>
      <c r="E1105" s="2" t="s">
        <v>13284</v>
      </c>
      <c r="F1105" s="1" t="s">
        <v>13313</v>
      </c>
      <c r="G1105" s="4" t="e">
        <f>Table13[[#This Row],[ category]]*#REF!</f>
        <v>#VALUE!</v>
      </c>
      <c r="H1105" s="4" t="str" cm="1">
        <f t="array" ref="H1105">_xlfn.IFS(
Table13[[#This Row],[sub category]]&lt;200, "&lt;₹200",
Table13[[#This Row],[sub category]] &lt;=500, "₹200–₹500",Table13[[#This Row],[sub category]] &gt;500, "&gt;₹500"
)</f>
        <v>&gt;₹500</v>
      </c>
      <c r="I1105" t="s">
        <v>3752</v>
      </c>
      <c r="J1105" t="s">
        <v>3047</v>
      </c>
      <c r="K1105" t="s">
        <v>3048</v>
      </c>
      <c r="L1105" t="s">
        <v>3049</v>
      </c>
      <c r="M1105" t="s">
        <v>3050</v>
      </c>
      <c r="N1105" t="s">
        <v>3051</v>
      </c>
      <c r="O1105" t="s">
        <v>3052</v>
      </c>
      <c r="P1105" t="s">
        <v>3798</v>
      </c>
    </row>
    <row r="1106" spans="1:16" x14ac:dyDescent="0.4">
      <c r="A1106" t="s">
        <v>2772</v>
      </c>
      <c r="B1106" t="s">
        <v>2773</v>
      </c>
      <c r="C1106" t="s">
        <v>13111</v>
      </c>
      <c r="D1106" t="s">
        <v>13119</v>
      </c>
      <c r="E1106" t="s">
        <v>13120</v>
      </c>
      <c r="F1106" s="1" t="s">
        <v>13190</v>
      </c>
      <c r="G1106" s="4" t="e">
        <f>Table13[[#This Row],[ category]]*#REF!</f>
        <v>#VALUE!</v>
      </c>
      <c r="H1106" s="4" t="str" cm="1">
        <f t="array" ref="H1106">_xlfn.IFS(
Table13[[#This Row],[sub category]]&lt;200, "&lt;₹200",
Table13[[#This Row],[sub category]] &lt;=500, "₹200–₹500",Table13[[#This Row],[sub category]] &gt;500, "&gt;₹500"
)</f>
        <v>&gt;₹500</v>
      </c>
      <c r="I1106" t="s">
        <v>2774</v>
      </c>
      <c r="J1106" t="s">
        <v>2775</v>
      </c>
      <c r="K1106" t="s">
        <v>2776</v>
      </c>
      <c r="L1106" t="s">
        <v>2777</v>
      </c>
      <c r="M1106" t="s">
        <v>2778</v>
      </c>
      <c r="N1106" t="s">
        <v>2779</v>
      </c>
      <c r="O1106" t="s">
        <v>2780</v>
      </c>
      <c r="P1106" t="s">
        <v>2781</v>
      </c>
    </row>
    <row r="1107" spans="1:16" x14ac:dyDescent="0.4">
      <c r="A1107" t="s">
        <v>1016</v>
      </c>
      <c r="B1107" t="s">
        <v>1017</v>
      </c>
      <c r="C1107" t="s">
        <v>13111</v>
      </c>
      <c r="D1107" s="2" t="s">
        <v>13119</v>
      </c>
      <c r="E1107" s="2" t="s">
        <v>13236</v>
      </c>
      <c r="F1107" s="1" t="s">
        <v>13297</v>
      </c>
      <c r="G1107" s="4" t="e">
        <f>Table13[[#This Row],[ category]]*#REF!</f>
        <v>#VALUE!</v>
      </c>
      <c r="H1107" s="4" t="str" cm="1">
        <f t="array" ref="H1107">_xlfn.IFS(
Table13[[#This Row],[sub category]]&lt;200, "&lt;₹200",
Table13[[#This Row],[sub category]] &lt;=500, "₹200–₹500",Table13[[#This Row],[sub category]] &gt;500, "&gt;₹500"
)</f>
        <v>&gt;₹500</v>
      </c>
      <c r="I1107" t="s">
        <v>1018</v>
      </c>
      <c r="J1107" t="s">
        <v>1019</v>
      </c>
      <c r="K1107" t="s">
        <v>1020</v>
      </c>
      <c r="L1107" t="s">
        <v>1021</v>
      </c>
      <c r="M1107" t="s">
        <v>1022</v>
      </c>
      <c r="N1107" t="s">
        <v>1023</v>
      </c>
      <c r="O1107" t="s">
        <v>1024</v>
      </c>
      <c r="P1107" t="s">
        <v>1025</v>
      </c>
    </row>
    <row r="1108" spans="1:16" x14ac:dyDescent="0.4">
      <c r="A1108" t="s">
        <v>7345</v>
      </c>
      <c r="B1108" t="s">
        <v>7346</v>
      </c>
      <c r="C1108" t="s">
        <v>13111</v>
      </c>
      <c r="D1108" s="2" t="s">
        <v>13198</v>
      </c>
      <c r="E1108" s="2" t="s">
        <v>13199</v>
      </c>
      <c r="F1108" s="1" t="s">
        <v>13216</v>
      </c>
      <c r="G1108" s="4" t="e">
        <f>Table13[[#This Row],[ category]]*#REF!</f>
        <v>#VALUE!</v>
      </c>
      <c r="H1108" s="4" t="str" cm="1">
        <f t="array" ref="H1108">_xlfn.IFS(
Table13[[#This Row],[sub category]]&lt;200, "&lt;₹200",
Table13[[#This Row],[sub category]] &lt;=500, "₹200–₹500",Table13[[#This Row],[sub category]] &gt;500, "&gt;₹500"
)</f>
        <v>&gt;₹500</v>
      </c>
      <c r="I1108" t="s">
        <v>7347</v>
      </c>
      <c r="J1108" t="s">
        <v>7348</v>
      </c>
      <c r="K1108" t="s">
        <v>7349</v>
      </c>
      <c r="L1108" t="s">
        <v>7350</v>
      </c>
      <c r="M1108" t="s">
        <v>7351</v>
      </c>
      <c r="N1108" t="s">
        <v>7352</v>
      </c>
      <c r="O1108" t="s">
        <v>7353</v>
      </c>
      <c r="P1108" t="s">
        <v>7354</v>
      </c>
    </row>
    <row r="1109" spans="1:16" x14ac:dyDescent="0.4">
      <c r="A1109" t="s">
        <v>10809</v>
      </c>
      <c r="B1109" t="s">
        <v>10810</v>
      </c>
      <c r="C1109" t="s">
        <v>13122</v>
      </c>
      <c r="D1109" s="2" t="s">
        <v>13123</v>
      </c>
      <c r="E1109" s="2" t="s">
        <v>13139</v>
      </c>
      <c r="F1109" s="1" t="s">
        <v>13140</v>
      </c>
      <c r="G1109" s="4" t="e">
        <f>Table13[[#This Row],[ category]]*#REF!</f>
        <v>#VALUE!</v>
      </c>
      <c r="H1109" s="4" t="str" cm="1">
        <f t="array" ref="H1109">_xlfn.IFS(
Table13[[#This Row],[sub category]]&lt;200, "&lt;₹200",
Table13[[#This Row],[sub category]] &lt;=500, "₹200–₹500",Table13[[#This Row],[sub category]] &gt;500, "&gt;₹500"
)</f>
        <v>&gt;₹500</v>
      </c>
      <c r="I1109" t="s">
        <v>10811</v>
      </c>
      <c r="J1109" t="s">
        <v>10812</v>
      </c>
      <c r="K1109" t="s">
        <v>10813</v>
      </c>
      <c r="L1109" t="s">
        <v>10814</v>
      </c>
      <c r="M1109" t="s">
        <v>10815</v>
      </c>
      <c r="N1109" t="s">
        <v>10816</v>
      </c>
      <c r="O1109" t="s">
        <v>10817</v>
      </c>
      <c r="P1109" t="s">
        <v>10818</v>
      </c>
    </row>
    <row r="1110" spans="1:16" x14ac:dyDescent="0.4">
      <c r="A1110" t="s">
        <v>2139</v>
      </c>
      <c r="B1110" t="s">
        <v>2140</v>
      </c>
      <c r="C1110" t="s">
        <v>13107</v>
      </c>
      <c r="D1110" t="s">
        <v>13114</v>
      </c>
      <c r="E1110" t="s">
        <v>13130</v>
      </c>
      <c r="F1110" s="1" t="s">
        <v>13121</v>
      </c>
      <c r="G1110" s="4" t="e">
        <f>Table13[[#This Row],[ category]]*#REF!</f>
        <v>#VALUE!</v>
      </c>
      <c r="H1110" s="4" t="str" cm="1">
        <f t="array" ref="H1110">_xlfn.IFS(
Table13[[#This Row],[sub category]]&lt;200, "&lt;₹200",
Table13[[#This Row],[sub category]] &lt;=500, "₹200–₹500",Table13[[#This Row],[sub category]] &gt;500, "&gt;₹500"
)</f>
        <v>&gt;₹500</v>
      </c>
      <c r="I1110" t="s">
        <v>719</v>
      </c>
      <c r="J1110" t="s">
        <v>720</v>
      </c>
      <c r="K1110" t="s">
        <v>721</v>
      </c>
      <c r="L1110" t="s">
        <v>722</v>
      </c>
      <c r="M1110" t="s">
        <v>723</v>
      </c>
      <c r="N1110" t="s">
        <v>13029</v>
      </c>
      <c r="O1110" t="s">
        <v>2141</v>
      </c>
      <c r="P1110" t="s">
        <v>2142</v>
      </c>
    </row>
    <row r="1111" spans="1:16" x14ac:dyDescent="0.4">
      <c r="A1111" t="s">
        <v>717</v>
      </c>
      <c r="B1111" t="s">
        <v>718</v>
      </c>
      <c r="C1111" t="s">
        <v>13107</v>
      </c>
      <c r="D1111" t="s">
        <v>13114</v>
      </c>
      <c r="E1111" t="s">
        <v>13130</v>
      </c>
      <c r="F1111" s="1" t="s">
        <v>13121</v>
      </c>
      <c r="G1111" s="4" t="e">
        <f>Table13[[#This Row],[ category]]*#REF!</f>
        <v>#VALUE!</v>
      </c>
      <c r="H1111" s="4" t="str" cm="1">
        <f t="array" ref="H1111">_xlfn.IFS(
Table13[[#This Row],[sub category]]&lt;200, "&lt;₹200",
Table13[[#This Row],[sub category]] &lt;=500, "₹200–₹500",Table13[[#This Row],[sub category]] &gt;500, "&gt;₹500"
)</f>
        <v>&gt;₹500</v>
      </c>
      <c r="I1111" t="s">
        <v>719</v>
      </c>
      <c r="J1111" t="s">
        <v>720</v>
      </c>
      <c r="K1111" t="s">
        <v>721</v>
      </c>
      <c r="L1111" t="s">
        <v>722</v>
      </c>
      <c r="M1111" t="s">
        <v>723</v>
      </c>
      <c r="N1111" t="s">
        <v>13029</v>
      </c>
      <c r="O1111" t="s">
        <v>724</v>
      </c>
      <c r="P1111" t="s">
        <v>725</v>
      </c>
    </row>
    <row r="1112" spans="1:16" x14ac:dyDescent="0.4">
      <c r="A1112" t="s">
        <v>1535</v>
      </c>
      <c r="B1112" t="s">
        <v>1536</v>
      </c>
      <c r="C1112" t="s">
        <v>13107</v>
      </c>
      <c r="D1112" t="s">
        <v>13114</v>
      </c>
      <c r="E1112" t="s">
        <v>13130</v>
      </c>
      <c r="F1112" s="1" t="s">
        <v>13121</v>
      </c>
      <c r="G1112" s="4" t="e">
        <f>Table13[[#This Row],[ category]]*#REF!</f>
        <v>#VALUE!</v>
      </c>
      <c r="H1112" s="4" t="str" cm="1">
        <f t="array" ref="H1112">_xlfn.IFS(
Table13[[#This Row],[sub category]]&lt;200, "&lt;₹200",
Table13[[#This Row],[sub category]] &lt;=500, "₹200–₹500",Table13[[#This Row],[sub category]] &gt;500, "&gt;₹500"
)</f>
        <v>&gt;₹500</v>
      </c>
      <c r="I1112" t="s">
        <v>1537</v>
      </c>
      <c r="J1112" t="s">
        <v>720</v>
      </c>
      <c r="K1112" t="s">
        <v>721</v>
      </c>
      <c r="L1112" t="s">
        <v>722</v>
      </c>
      <c r="M1112" t="s">
        <v>723</v>
      </c>
      <c r="N1112" t="s">
        <v>13029</v>
      </c>
      <c r="O1112" t="s">
        <v>1538</v>
      </c>
      <c r="P1112" t="s">
        <v>1539</v>
      </c>
    </row>
    <row r="1113" spans="1:16" x14ac:dyDescent="0.4">
      <c r="A1113" t="s">
        <v>4036</v>
      </c>
      <c r="B1113" t="s">
        <v>3221</v>
      </c>
      <c r="C1113" t="s">
        <v>13111</v>
      </c>
      <c r="D1113" s="2" t="s">
        <v>13293</v>
      </c>
      <c r="E1113" s="2" t="s">
        <v>13294</v>
      </c>
      <c r="F1113" s="1"/>
      <c r="G1113" s="4" t="e">
        <f>Table13[[#This Row],[ category]]*#REF!</f>
        <v>#VALUE!</v>
      </c>
      <c r="H1113" s="4" t="str" cm="1">
        <f t="array" ref="H1113">_xlfn.IFS(
Table13[[#This Row],[sub category]]&lt;200, "&lt;₹200",
Table13[[#This Row],[sub category]] &lt;=500, "₹200–₹500",Table13[[#This Row],[sub category]] &gt;500, "&gt;₹500"
)</f>
        <v>&gt;₹500</v>
      </c>
      <c r="I1113" t="s">
        <v>4037</v>
      </c>
      <c r="J1113" t="s">
        <v>3223</v>
      </c>
      <c r="K1113" t="s">
        <v>3224</v>
      </c>
      <c r="L1113" t="s">
        <v>3225</v>
      </c>
      <c r="M1113" t="s">
        <v>3226</v>
      </c>
      <c r="N1113" t="s">
        <v>3227</v>
      </c>
      <c r="O1113" t="s">
        <v>4038</v>
      </c>
      <c r="P1113" t="s">
        <v>4039</v>
      </c>
    </row>
    <row r="1114" spans="1:16" x14ac:dyDescent="0.4">
      <c r="A1114" t="s">
        <v>4630</v>
      </c>
      <c r="B1114" t="s">
        <v>4631</v>
      </c>
      <c r="C1114" t="s">
        <v>13111</v>
      </c>
      <c r="D1114" s="2" t="s">
        <v>13293</v>
      </c>
      <c r="E1114" s="2" t="s">
        <v>13294</v>
      </c>
      <c r="F1114" s="1"/>
      <c r="G1114" s="4" t="e">
        <f>Table13[[#This Row],[ category]]*#REF!</f>
        <v>#VALUE!</v>
      </c>
      <c r="H1114" s="4" t="str" cm="1">
        <f t="array" ref="H1114">_xlfn.IFS(
Table13[[#This Row],[sub category]]&lt;200, "&lt;₹200",
Table13[[#This Row],[sub category]] &lt;=500, "₹200–₹500",Table13[[#This Row],[sub category]] &gt;500, "&gt;₹500"
)</f>
        <v>&gt;₹500</v>
      </c>
      <c r="I1114" t="s">
        <v>4632</v>
      </c>
      <c r="J1114" t="s">
        <v>3184</v>
      </c>
      <c r="K1114" t="s">
        <v>3185</v>
      </c>
      <c r="L1114" t="s">
        <v>3186</v>
      </c>
      <c r="M1114" t="s">
        <v>3187</v>
      </c>
      <c r="N1114" t="s">
        <v>3188</v>
      </c>
      <c r="O1114" t="s">
        <v>4633</v>
      </c>
      <c r="P1114" t="s">
        <v>4634</v>
      </c>
    </row>
    <row r="1115" spans="1:16" x14ac:dyDescent="0.4">
      <c r="A1115" t="s">
        <v>4266</v>
      </c>
      <c r="B1115" t="s">
        <v>4267</v>
      </c>
      <c r="C1115" t="s">
        <v>13111</v>
      </c>
      <c r="D1115" s="2" t="s">
        <v>13293</v>
      </c>
      <c r="E1115" s="2" t="s">
        <v>13294</v>
      </c>
      <c r="F1115" s="1"/>
      <c r="G1115" s="4" t="e">
        <f>Table13[[#This Row],[ category]]*#REF!</f>
        <v>#VALUE!</v>
      </c>
      <c r="H1115" s="4" t="str" cm="1">
        <f t="array" ref="H1115">_xlfn.IFS(
Table13[[#This Row],[sub category]]&lt;200, "&lt;₹200",
Table13[[#This Row],[sub category]] &lt;=500, "₹200–₹500",Table13[[#This Row],[sub category]] &gt;500, "&gt;₹500"
)</f>
        <v>&gt;₹500</v>
      </c>
      <c r="I1115" t="s">
        <v>4268</v>
      </c>
      <c r="J1115" t="s">
        <v>3184</v>
      </c>
      <c r="K1115" t="s">
        <v>3185</v>
      </c>
      <c r="L1115" t="s">
        <v>3186</v>
      </c>
      <c r="M1115" t="s">
        <v>3187</v>
      </c>
      <c r="N1115" t="s">
        <v>3188</v>
      </c>
      <c r="O1115" t="s">
        <v>4269</v>
      </c>
      <c r="P1115" t="s">
        <v>4270</v>
      </c>
    </row>
    <row r="1116" spans="1:16" x14ac:dyDescent="0.4">
      <c r="A1116" t="s">
        <v>3220</v>
      </c>
      <c r="B1116" t="s">
        <v>3221</v>
      </c>
      <c r="C1116" t="s">
        <v>13111</v>
      </c>
      <c r="D1116" s="2" t="s">
        <v>13293</v>
      </c>
      <c r="E1116" s="2" t="s">
        <v>13294</v>
      </c>
      <c r="F1116" s="1"/>
      <c r="G1116" s="4" t="e">
        <f>Table13[[#This Row],[ category]]*#REF!</f>
        <v>#VALUE!</v>
      </c>
      <c r="H1116" s="4" t="str" cm="1">
        <f t="array" ref="H1116">_xlfn.IFS(
Table13[[#This Row],[sub category]]&lt;200, "&lt;₹200",
Table13[[#This Row],[sub category]] &lt;=500, "₹200–₹500",Table13[[#This Row],[sub category]] &gt;500, "&gt;₹500"
)</f>
        <v>&gt;₹500</v>
      </c>
      <c r="I1116" t="s">
        <v>3222</v>
      </c>
      <c r="J1116" t="s">
        <v>3223</v>
      </c>
      <c r="K1116" t="s">
        <v>3224</v>
      </c>
      <c r="L1116" t="s">
        <v>3225</v>
      </c>
      <c r="M1116" t="s">
        <v>3226</v>
      </c>
      <c r="N1116" t="s">
        <v>3227</v>
      </c>
      <c r="O1116" t="s">
        <v>3228</v>
      </c>
      <c r="P1116" t="s">
        <v>3229</v>
      </c>
    </row>
    <row r="1117" spans="1:16" x14ac:dyDescent="0.4">
      <c r="A1117" t="s">
        <v>3181</v>
      </c>
      <c r="B1117" t="s">
        <v>3182</v>
      </c>
      <c r="C1117" t="s">
        <v>13111</v>
      </c>
      <c r="D1117" s="2" t="s">
        <v>13293</v>
      </c>
      <c r="E1117" s="2" t="s">
        <v>13294</v>
      </c>
      <c r="F1117" s="1"/>
      <c r="G1117" s="4" t="e">
        <f>Table13[[#This Row],[ category]]*#REF!</f>
        <v>#VALUE!</v>
      </c>
      <c r="H1117" s="4" t="str" cm="1">
        <f t="array" ref="H1117">_xlfn.IFS(
Table13[[#This Row],[sub category]]&lt;200, "&lt;₹200",
Table13[[#This Row],[sub category]] &lt;=500, "₹200–₹500",Table13[[#This Row],[sub category]] &gt;500, "&gt;₹500"
)</f>
        <v>&gt;₹500</v>
      </c>
      <c r="I1117" t="s">
        <v>3183</v>
      </c>
      <c r="J1117" t="s">
        <v>3184</v>
      </c>
      <c r="K1117" t="s">
        <v>3185</v>
      </c>
      <c r="L1117" t="s">
        <v>3186</v>
      </c>
      <c r="M1117" t="s">
        <v>3187</v>
      </c>
      <c r="N1117" t="s">
        <v>3188</v>
      </c>
      <c r="O1117" t="s">
        <v>3189</v>
      </c>
      <c r="P1117" t="s">
        <v>3190</v>
      </c>
    </row>
    <row r="1118" spans="1:16" x14ac:dyDescent="0.4">
      <c r="A1118" t="s">
        <v>7213</v>
      </c>
      <c r="B1118" t="s">
        <v>7214</v>
      </c>
      <c r="C1118" t="s">
        <v>13111</v>
      </c>
      <c r="D1118" s="2" t="s">
        <v>13293</v>
      </c>
      <c r="E1118" s="2" t="s">
        <v>13294</v>
      </c>
      <c r="F1118" s="1"/>
      <c r="G1118" s="4" t="e">
        <f>Table13[[#This Row],[ category]]*#REF!</f>
        <v>#VALUE!</v>
      </c>
      <c r="H1118" s="4" t="str" cm="1">
        <f t="array" ref="H1118">_xlfn.IFS(
Table13[[#This Row],[sub category]]&lt;200, "&lt;₹200",
Table13[[#This Row],[sub category]] &lt;=500, "₹200–₹500",Table13[[#This Row],[sub category]] &gt;500, "&gt;₹500"
)</f>
        <v>&gt;₹500</v>
      </c>
      <c r="I1118" t="s">
        <v>7215</v>
      </c>
      <c r="J1118" t="s">
        <v>7216</v>
      </c>
      <c r="K1118" t="s">
        <v>7217</v>
      </c>
      <c r="L1118" t="s">
        <v>7218</v>
      </c>
      <c r="M1118" t="s">
        <v>7219</v>
      </c>
      <c r="N1118" t="s">
        <v>7220</v>
      </c>
      <c r="O1118" t="s">
        <v>7221</v>
      </c>
      <c r="P1118" t="s">
        <v>7222</v>
      </c>
    </row>
    <row r="1119" spans="1:16" x14ac:dyDescent="0.4">
      <c r="A1119" t="s">
        <v>6071</v>
      </c>
      <c r="B1119" t="s">
        <v>6072</v>
      </c>
      <c r="C1119" t="s">
        <v>13107</v>
      </c>
      <c r="D1119" t="s">
        <v>13114</v>
      </c>
      <c r="E1119" s="2" t="s">
        <v>13155</v>
      </c>
      <c r="F1119" s="1" t="s">
        <v>13252</v>
      </c>
      <c r="G1119" s="4" t="e">
        <f>Table13[[#This Row],[ category]]*#REF!</f>
        <v>#VALUE!</v>
      </c>
      <c r="H1119" s="4" t="str" cm="1">
        <f t="array" ref="H1119">_xlfn.IFS(
Table13[[#This Row],[sub category]]&lt;200, "&lt;₹200",
Table13[[#This Row],[sub category]] &lt;=500, "₹200–₹500",Table13[[#This Row],[sub category]] &gt;500, "&gt;₹500"
)</f>
        <v>&gt;₹500</v>
      </c>
      <c r="I1119" t="s">
        <v>6073</v>
      </c>
      <c r="J1119" t="s">
        <v>6074</v>
      </c>
      <c r="K1119" t="s">
        <v>6075</v>
      </c>
      <c r="L1119" t="s">
        <v>6076</v>
      </c>
      <c r="M1119" t="s">
        <v>6077</v>
      </c>
      <c r="N1119" t="s">
        <v>6078</v>
      </c>
      <c r="O1119" t="s">
        <v>6079</v>
      </c>
      <c r="P1119" t="s">
        <v>6080</v>
      </c>
    </row>
    <row r="1120" spans="1:16" x14ac:dyDescent="0.4">
      <c r="A1120" t="s">
        <v>4040</v>
      </c>
      <c r="B1120" t="s">
        <v>4041</v>
      </c>
      <c r="C1120" t="s">
        <v>13111</v>
      </c>
      <c r="D1120" t="s">
        <v>13201</v>
      </c>
      <c r="E1120" t="s">
        <v>13202</v>
      </c>
      <c r="F1120" s="1" t="s">
        <v>13323</v>
      </c>
      <c r="G1120" s="4" t="e">
        <f>Table13[[#This Row],[ category]]*#REF!</f>
        <v>#VALUE!</v>
      </c>
      <c r="H1120" s="4" t="str" cm="1">
        <f t="array" ref="H1120">_xlfn.IFS(
Table13[[#This Row],[sub category]]&lt;200, "&lt;₹200",
Table13[[#This Row],[sub category]] &lt;=500, "₹200–₹500",Table13[[#This Row],[sub category]] &gt;500, "&gt;₹500"
)</f>
        <v>&gt;₹500</v>
      </c>
      <c r="I1120" t="s">
        <v>4042</v>
      </c>
      <c r="J1120" t="s">
        <v>4043</v>
      </c>
      <c r="K1120" t="s">
        <v>4044</v>
      </c>
      <c r="L1120" t="s">
        <v>4045</v>
      </c>
      <c r="M1120" t="s">
        <v>4046</v>
      </c>
      <c r="N1120" t="s">
        <v>4047</v>
      </c>
      <c r="O1120" t="s">
        <v>4048</v>
      </c>
      <c r="P1120" t="s">
        <v>4049</v>
      </c>
    </row>
    <row r="1121" spans="1:16" x14ac:dyDescent="0.4">
      <c r="A1121" t="s">
        <v>7045</v>
      </c>
      <c r="B1121" t="s">
        <v>7046</v>
      </c>
      <c r="C1121" t="s">
        <v>13107</v>
      </c>
      <c r="D1121" t="s">
        <v>13114</v>
      </c>
      <c r="E1121" t="s">
        <v>13155</v>
      </c>
      <c r="F1121" s="1" t="s">
        <v>13252</v>
      </c>
      <c r="G1121" s="4" t="e">
        <f>Table13[[#This Row],[ category]]*#REF!</f>
        <v>#VALUE!</v>
      </c>
      <c r="H1121" s="4" t="str" cm="1">
        <f t="array" ref="H1121">_xlfn.IFS(
Table13[[#This Row],[sub category]]&lt;200, "&lt;₹200",
Table13[[#This Row],[sub category]] &lt;=500, "₹200–₹500",Table13[[#This Row],[sub category]] &gt;500, "&gt;₹500"
)</f>
        <v>&gt;₹500</v>
      </c>
      <c r="I1121" t="s">
        <v>7047</v>
      </c>
      <c r="J1121" t="s">
        <v>7048</v>
      </c>
      <c r="K1121" t="s">
        <v>7049</v>
      </c>
      <c r="L1121" t="s">
        <v>7050</v>
      </c>
      <c r="M1121" t="s">
        <v>7051</v>
      </c>
      <c r="N1121" t="s">
        <v>7052</v>
      </c>
      <c r="O1121" t="s">
        <v>7053</v>
      </c>
      <c r="P1121" t="s">
        <v>7054</v>
      </c>
    </row>
    <row r="1122" spans="1:16" x14ac:dyDescent="0.4">
      <c r="A1122" t="s">
        <v>12201</v>
      </c>
      <c r="B1122" t="s">
        <v>12202</v>
      </c>
      <c r="C1122" t="s">
        <v>13122</v>
      </c>
      <c r="D1122" s="2" t="s">
        <v>13123</v>
      </c>
      <c r="E1122" s="2" t="s">
        <v>13124</v>
      </c>
      <c r="F1122" s="1" t="s">
        <v>13165</v>
      </c>
      <c r="G1122" s="4" t="e">
        <f>Table13[[#This Row],[ category]]*#REF!</f>
        <v>#VALUE!</v>
      </c>
      <c r="H1122" s="4" t="str" cm="1">
        <f t="array" ref="H1122">_xlfn.IFS(
Table13[[#This Row],[sub category]]&lt;200, "&lt;₹200",
Table13[[#This Row],[sub category]] &lt;=500, "₹200–₹500",Table13[[#This Row],[sub category]] &gt;500, "&gt;₹500"
)</f>
        <v>&gt;₹500</v>
      </c>
      <c r="I1122" t="s">
        <v>12203</v>
      </c>
      <c r="J1122" t="s">
        <v>12204</v>
      </c>
      <c r="K1122" t="s">
        <v>12205</v>
      </c>
      <c r="L1122" t="s">
        <v>12206</v>
      </c>
      <c r="M1122" t="s">
        <v>12207</v>
      </c>
      <c r="N1122" t="s">
        <v>12208</v>
      </c>
      <c r="O1122" t="s">
        <v>12209</v>
      </c>
      <c r="P1122" t="s">
        <v>12210</v>
      </c>
    </row>
    <row r="1123" spans="1:16" x14ac:dyDescent="0.4">
      <c r="A1123" t="s">
        <v>6388</v>
      </c>
      <c r="B1123" t="s">
        <v>6389</v>
      </c>
      <c r="C1123" t="s">
        <v>13107</v>
      </c>
      <c r="D1123" t="s">
        <v>13114</v>
      </c>
      <c r="E1123" s="2" t="s">
        <v>13115</v>
      </c>
      <c r="F1123" s="1" t="s">
        <v>13116</v>
      </c>
      <c r="G1123" s="4" t="e">
        <f>Table13[[#This Row],[ category]]*#REF!</f>
        <v>#VALUE!</v>
      </c>
      <c r="H1123" s="4" t="str" cm="1">
        <f t="array" ref="H1123">_xlfn.IFS(
Table13[[#This Row],[sub category]]&lt;200, "&lt;₹200",
Table13[[#This Row],[sub category]] &lt;=500, "₹200–₹500",Table13[[#This Row],[sub category]] &gt;500, "&gt;₹500"
)</f>
        <v>&gt;₹500</v>
      </c>
      <c r="I1123" t="s">
        <v>6390</v>
      </c>
      <c r="J1123" t="s">
        <v>6391</v>
      </c>
      <c r="K1123" t="s">
        <v>6392</v>
      </c>
      <c r="L1123" t="s">
        <v>6393</v>
      </c>
      <c r="M1123" t="s">
        <v>6394</v>
      </c>
      <c r="N1123" t="s">
        <v>6395</v>
      </c>
      <c r="O1123" t="s">
        <v>6396</v>
      </c>
      <c r="P1123" t="s">
        <v>6397</v>
      </c>
    </row>
    <row r="1124" spans="1:16" x14ac:dyDescent="0.4">
      <c r="A1124" t="s">
        <v>9863</v>
      </c>
      <c r="B1124" t="s">
        <v>9864</v>
      </c>
      <c r="C1124" t="s">
        <v>13122</v>
      </c>
      <c r="D1124" t="s">
        <v>13123</v>
      </c>
      <c r="E1124" s="2" t="s">
        <v>13131</v>
      </c>
      <c r="F1124" s="1" t="s">
        <v>13132</v>
      </c>
      <c r="G1124" s="4" t="e">
        <f>Table13[[#This Row],[ category]]*#REF!</f>
        <v>#VALUE!</v>
      </c>
      <c r="H1124" s="4" t="str" cm="1">
        <f t="array" ref="H1124">_xlfn.IFS(
Table13[[#This Row],[sub category]]&lt;200, "&lt;₹200",
Table13[[#This Row],[sub category]] &lt;=500, "₹200–₹500",Table13[[#This Row],[sub category]] &gt;500, "&gt;₹500"
)</f>
        <v>&gt;₹500</v>
      </c>
      <c r="I1124" t="s">
        <v>9865</v>
      </c>
      <c r="J1124" t="s">
        <v>9866</v>
      </c>
      <c r="K1124" t="s">
        <v>9867</v>
      </c>
      <c r="L1124" t="s">
        <v>9868</v>
      </c>
      <c r="M1124" t="s">
        <v>9869</v>
      </c>
      <c r="N1124" t="s">
        <v>9870</v>
      </c>
      <c r="O1124" t="s">
        <v>9871</v>
      </c>
      <c r="P1124" t="s">
        <v>9872</v>
      </c>
    </row>
    <row r="1125" spans="1:16" x14ac:dyDescent="0.4">
      <c r="A1125" t="s">
        <v>1814</v>
      </c>
      <c r="B1125" t="s">
        <v>1815</v>
      </c>
      <c r="C1125" t="s">
        <v>13111</v>
      </c>
      <c r="D1125" s="2" t="s">
        <v>13119</v>
      </c>
      <c r="E1125" s="2" t="s">
        <v>13236</v>
      </c>
      <c r="F1125" s="1" t="s">
        <v>13297</v>
      </c>
      <c r="G1125" s="4" t="e">
        <f>Table13[[#This Row],[ category]]*#REF!</f>
        <v>#VALUE!</v>
      </c>
      <c r="H1125" s="4" t="str" cm="1">
        <f t="array" ref="H1125">_xlfn.IFS(
Table13[[#This Row],[sub category]]&lt;200, "&lt;₹200",
Table13[[#This Row],[sub category]] &lt;=500, "₹200–₹500",Table13[[#This Row],[sub category]] &gt;500, "&gt;₹500"
)</f>
        <v>&gt;₹500</v>
      </c>
      <c r="I1125" t="s">
        <v>728</v>
      </c>
      <c r="J1125" t="s">
        <v>1816</v>
      </c>
      <c r="K1125" t="s">
        <v>1817</v>
      </c>
      <c r="L1125" t="s">
        <v>1818</v>
      </c>
      <c r="M1125" t="s">
        <v>1819</v>
      </c>
      <c r="N1125" t="s">
        <v>1820</v>
      </c>
      <c r="O1125" t="s">
        <v>1821</v>
      </c>
      <c r="P1125" t="s">
        <v>1822</v>
      </c>
    </row>
    <row r="1126" spans="1:16" x14ac:dyDescent="0.4">
      <c r="A1126" t="s">
        <v>3554</v>
      </c>
      <c r="B1126" t="s">
        <v>3555</v>
      </c>
      <c r="C1126" t="s">
        <v>13111</v>
      </c>
      <c r="D1126" t="s">
        <v>13201</v>
      </c>
      <c r="E1126" t="s">
        <v>13202</v>
      </c>
      <c r="F1126" s="1" t="s">
        <v>13210</v>
      </c>
      <c r="G1126" s="4" t="e">
        <f>Table13[[#This Row],[ category]]*#REF!</f>
        <v>#VALUE!</v>
      </c>
      <c r="H1126" s="4" t="str" cm="1">
        <f t="array" ref="H1126">_xlfn.IFS(
Table13[[#This Row],[sub category]]&lt;200, "&lt;₹200",
Table13[[#This Row],[sub category]] &lt;=500, "₹200–₹500",Table13[[#This Row],[sub category]] &gt;500, "&gt;₹500"
)</f>
        <v>&gt;₹500</v>
      </c>
      <c r="I1126" t="s">
        <v>3556</v>
      </c>
      <c r="J1126" t="s">
        <v>3557</v>
      </c>
      <c r="K1126" t="s">
        <v>3558</v>
      </c>
      <c r="L1126" t="s">
        <v>3559</v>
      </c>
      <c r="M1126" t="s">
        <v>3560</v>
      </c>
      <c r="N1126" t="s">
        <v>3561</v>
      </c>
      <c r="O1126" t="s">
        <v>3562</v>
      </c>
      <c r="P1126" t="s">
        <v>3563</v>
      </c>
    </row>
    <row r="1127" spans="1:16" x14ac:dyDescent="0.4">
      <c r="A1127" t="s">
        <v>726</v>
      </c>
      <c r="B1127" t="s">
        <v>727</v>
      </c>
      <c r="C1127" t="s">
        <v>13111</v>
      </c>
      <c r="D1127" s="2" t="s">
        <v>13119</v>
      </c>
      <c r="E1127" s="2" t="s">
        <v>13236</v>
      </c>
      <c r="F1127" s="1" t="s">
        <v>13297</v>
      </c>
      <c r="G1127" s="4" t="e">
        <f>Table13[[#This Row],[ category]]*#REF!</f>
        <v>#VALUE!</v>
      </c>
      <c r="H1127" s="4" t="str" cm="1">
        <f t="array" ref="H1127">_xlfn.IFS(
Table13[[#This Row],[sub category]]&lt;200, "&lt;₹200",
Table13[[#This Row],[sub category]] &lt;=500, "₹200–₹500",Table13[[#This Row],[sub category]] &gt;500, "&gt;₹500"
)</f>
        <v>&gt;₹500</v>
      </c>
      <c r="I1127" t="s">
        <v>728</v>
      </c>
      <c r="J1127" t="s">
        <v>729</v>
      </c>
      <c r="K1127" t="s">
        <v>730</v>
      </c>
      <c r="L1127" t="s">
        <v>731</v>
      </c>
      <c r="M1127" t="s">
        <v>732</v>
      </c>
      <c r="N1127" t="s">
        <v>733</v>
      </c>
      <c r="O1127" t="s">
        <v>734</v>
      </c>
      <c r="P1127" t="s">
        <v>735</v>
      </c>
    </row>
    <row r="1128" spans="1:16" x14ac:dyDescent="0.4">
      <c r="A1128" t="s">
        <v>3290</v>
      </c>
      <c r="B1128" t="s">
        <v>3291</v>
      </c>
      <c r="C1128" t="s">
        <v>13111</v>
      </c>
      <c r="D1128" s="2" t="s">
        <v>13293</v>
      </c>
      <c r="E1128" s="2" t="s">
        <v>13294</v>
      </c>
      <c r="F1128" s="1"/>
      <c r="G1128" s="4" t="e">
        <f>Table13[[#This Row],[ category]]*#REF!</f>
        <v>#VALUE!</v>
      </c>
      <c r="H1128" s="4" t="str" cm="1">
        <f t="array" ref="H1128">_xlfn.IFS(
Table13[[#This Row],[sub category]]&lt;200, "&lt;₹200",
Table13[[#This Row],[sub category]] &lt;=500, "₹200–₹500",Table13[[#This Row],[sub category]] &gt;500, "&gt;₹500"
)</f>
        <v>&gt;₹500</v>
      </c>
      <c r="I1128" t="s">
        <v>3292</v>
      </c>
      <c r="J1128" t="s">
        <v>3293</v>
      </c>
      <c r="K1128" t="s">
        <v>3294</v>
      </c>
      <c r="L1128" t="s">
        <v>3295</v>
      </c>
      <c r="M1128" t="s">
        <v>3296</v>
      </c>
      <c r="N1128" t="s">
        <v>3297</v>
      </c>
      <c r="O1128" t="s">
        <v>3298</v>
      </c>
      <c r="P1128" t="s">
        <v>3299</v>
      </c>
    </row>
    <row r="1129" spans="1:16" x14ac:dyDescent="0.4">
      <c r="A1129" t="s">
        <v>9231</v>
      </c>
      <c r="B1129" t="s">
        <v>9232</v>
      </c>
      <c r="C1129" t="s">
        <v>13122</v>
      </c>
      <c r="D1129" s="2" t="s">
        <v>13142</v>
      </c>
      <c r="E1129" s="2" t="s">
        <v>13143</v>
      </c>
      <c r="F1129" s="1" t="s">
        <v>13187</v>
      </c>
      <c r="G1129" s="4" t="e">
        <f>Table13[[#This Row],[ category]]*#REF!</f>
        <v>#VALUE!</v>
      </c>
      <c r="H1129" s="4" t="str" cm="1">
        <f t="array" ref="H1129">_xlfn.IFS(
Table13[[#This Row],[sub category]]&lt;200, "&lt;₹200",
Table13[[#This Row],[sub category]] &lt;=500, "₹200–₹500",Table13[[#This Row],[sub category]] &gt;500, "&gt;₹500"
)</f>
        <v>&gt;₹500</v>
      </c>
      <c r="I1129" t="s">
        <v>9233</v>
      </c>
      <c r="J1129" t="s">
        <v>9234</v>
      </c>
      <c r="K1129" t="s">
        <v>9235</v>
      </c>
      <c r="L1129" t="s">
        <v>9236</v>
      </c>
      <c r="M1129" t="s">
        <v>9237</v>
      </c>
      <c r="N1129" t="s">
        <v>9238</v>
      </c>
      <c r="O1129" t="s">
        <v>9239</v>
      </c>
      <c r="P1129" t="s">
        <v>9240</v>
      </c>
    </row>
    <row r="1130" spans="1:16" x14ac:dyDescent="0.4">
      <c r="A1130" t="s">
        <v>12110</v>
      </c>
      <c r="B1130" t="s">
        <v>12111</v>
      </c>
      <c r="C1130" t="s">
        <v>13122</v>
      </c>
      <c r="D1130" t="s">
        <v>13142</v>
      </c>
      <c r="E1130" t="s">
        <v>13143</v>
      </c>
      <c r="F1130" s="1" t="s">
        <v>13187</v>
      </c>
      <c r="G1130" s="4" t="e">
        <f>Table13[[#This Row],[ category]]*#REF!</f>
        <v>#VALUE!</v>
      </c>
      <c r="H1130" s="4" t="str" cm="1">
        <f t="array" ref="H1130">_xlfn.IFS(
Table13[[#This Row],[sub category]]&lt;200, "&lt;₹200",
Table13[[#This Row],[sub category]] &lt;=500, "₹200–₹500",Table13[[#This Row],[sub category]] &gt;500, "&gt;₹500"
)</f>
        <v>&gt;₹500</v>
      </c>
      <c r="I1130" t="s">
        <v>12112</v>
      </c>
      <c r="J1130" t="s">
        <v>12113</v>
      </c>
      <c r="K1130" t="s">
        <v>12114</v>
      </c>
      <c r="L1130" t="s">
        <v>12115</v>
      </c>
      <c r="M1130" t="s">
        <v>12116</v>
      </c>
      <c r="N1130" t="s">
        <v>12117</v>
      </c>
      <c r="O1130" t="s">
        <v>12118</v>
      </c>
      <c r="P1130" t="s">
        <v>12119</v>
      </c>
    </row>
    <row r="1131" spans="1:16" x14ac:dyDescent="0.4">
      <c r="A1131" t="s">
        <v>5513</v>
      </c>
      <c r="B1131" t="s">
        <v>5514</v>
      </c>
      <c r="C1131" t="s">
        <v>13111</v>
      </c>
      <c r="D1131" s="2" t="s">
        <v>13238</v>
      </c>
      <c r="E1131" s="2" t="s">
        <v>13254</v>
      </c>
      <c r="F1131" s="1" t="s">
        <v>13255</v>
      </c>
      <c r="G1131" s="4" t="e">
        <f>Table13[[#This Row],[ category]]*#REF!</f>
        <v>#VALUE!</v>
      </c>
      <c r="H1131" s="4" t="str" cm="1">
        <f t="array" ref="H1131">_xlfn.IFS(
Table13[[#This Row],[sub category]]&lt;200, "&lt;₹200",
Table13[[#This Row],[sub category]] &lt;=500, "₹200–₹500",Table13[[#This Row],[sub category]] &gt;500, "&gt;₹500"
)</f>
        <v>&gt;₹500</v>
      </c>
      <c r="I1131" t="s">
        <v>5516</v>
      </c>
      <c r="J1131" t="s">
        <v>5517</v>
      </c>
      <c r="K1131" t="s">
        <v>5518</v>
      </c>
      <c r="L1131" t="s">
        <v>5519</v>
      </c>
      <c r="M1131" t="s">
        <v>5520</v>
      </c>
      <c r="N1131" t="s">
        <v>5521</v>
      </c>
      <c r="O1131" t="s">
        <v>5522</v>
      </c>
      <c r="P1131" t="s">
        <v>5523</v>
      </c>
    </row>
    <row r="1132" spans="1:16" x14ac:dyDescent="0.4">
      <c r="A1132" t="s">
        <v>3552</v>
      </c>
      <c r="B1132" t="s">
        <v>3231</v>
      </c>
      <c r="C1132" t="s">
        <v>13111</v>
      </c>
      <c r="D1132" s="2" t="s">
        <v>13201</v>
      </c>
      <c r="E1132" s="2" t="s">
        <v>13284</v>
      </c>
      <c r="F1132" s="1" t="s">
        <v>13285</v>
      </c>
      <c r="G1132" s="4" t="e">
        <f>Table13[[#This Row],[ category]]*#REF!</f>
        <v>#VALUE!</v>
      </c>
      <c r="H1132" s="4" t="str" cm="1">
        <f t="array" ref="H1132">_xlfn.IFS(
Table13[[#This Row],[sub category]]&lt;200, "&lt;₹200",
Table13[[#This Row],[sub category]] &lt;=500, "₹200–₹500",Table13[[#This Row],[sub category]] &gt;500, "&gt;₹500"
)</f>
        <v>&gt;₹500</v>
      </c>
      <c r="I1132" t="s">
        <v>3232</v>
      </c>
      <c r="J1132" t="s">
        <v>3194</v>
      </c>
      <c r="K1132" t="s">
        <v>3195</v>
      </c>
      <c r="L1132" t="s">
        <v>3196</v>
      </c>
      <c r="M1132" t="s">
        <v>3197</v>
      </c>
      <c r="N1132" t="s">
        <v>3198</v>
      </c>
      <c r="O1132" t="s">
        <v>3233</v>
      </c>
      <c r="P1132" t="s">
        <v>3553</v>
      </c>
    </row>
    <row r="1133" spans="1:16" x14ac:dyDescent="0.4">
      <c r="A1133" t="s">
        <v>576</v>
      </c>
      <c r="B1133" t="s">
        <v>577</v>
      </c>
      <c r="C1133" t="s">
        <v>13111</v>
      </c>
      <c r="D1133" s="2" t="s">
        <v>13119</v>
      </c>
      <c r="E1133" s="2" t="s">
        <v>13236</v>
      </c>
      <c r="F1133" s="1" t="s">
        <v>13297</v>
      </c>
      <c r="G1133" s="4" t="e">
        <f>Table13[[#This Row],[ category]]*#REF!</f>
        <v>#VALUE!</v>
      </c>
      <c r="H1133" s="4" t="str" cm="1">
        <f t="array" ref="H1133">_xlfn.IFS(
Table13[[#This Row],[sub category]]&lt;200, "&lt;₹200",
Table13[[#This Row],[sub category]] &lt;=500, "₹200–₹500",Table13[[#This Row],[sub category]] &gt;500, "&gt;₹500"
)</f>
        <v>&gt;₹500</v>
      </c>
      <c r="I1133" t="s">
        <v>578</v>
      </c>
      <c r="J1133" t="s">
        <v>579</v>
      </c>
      <c r="K1133" t="s">
        <v>580</v>
      </c>
      <c r="L1133" t="s">
        <v>581</v>
      </c>
      <c r="M1133" t="s">
        <v>582</v>
      </c>
      <c r="N1133" t="s">
        <v>583</v>
      </c>
      <c r="O1133" t="s">
        <v>584</v>
      </c>
      <c r="P1133" t="s">
        <v>585</v>
      </c>
    </row>
    <row r="1134" spans="1:16" x14ac:dyDescent="0.4">
      <c r="A1134" t="s">
        <v>1690</v>
      </c>
      <c r="B1134" t="s">
        <v>1691</v>
      </c>
      <c r="C1134" t="s">
        <v>13111</v>
      </c>
      <c r="D1134" s="2" t="s">
        <v>13119</v>
      </c>
      <c r="E1134" s="2" t="s">
        <v>13236</v>
      </c>
      <c r="F1134" s="1" t="s">
        <v>13297</v>
      </c>
      <c r="G1134" s="4" t="e">
        <f>Table13[[#This Row],[ category]]*#REF!</f>
        <v>#VALUE!</v>
      </c>
      <c r="H1134" s="4" t="str" cm="1">
        <f t="array" ref="H1134">_xlfn.IFS(
Table13[[#This Row],[sub category]]&lt;200, "&lt;₹200",
Table13[[#This Row],[sub category]] &lt;=500, "₹200–₹500",Table13[[#This Row],[sub category]] &gt;500, "&gt;₹500"
)</f>
        <v>&gt;₹500</v>
      </c>
      <c r="I1134" t="s">
        <v>578</v>
      </c>
      <c r="J1134" t="s">
        <v>579</v>
      </c>
      <c r="K1134" t="s">
        <v>580</v>
      </c>
      <c r="L1134" t="s">
        <v>581</v>
      </c>
      <c r="M1134" t="s">
        <v>582</v>
      </c>
      <c r="N1134" t="s">
        <v>583</v>
      </c>
      <c r="O1134" t="s">
        <v>1692</v>
      </c>
      <c r="P1134" t="s">
        <v>1693</v>
      </c>
    </row>
    <row r="1135" spans="1:16" x14ac:dyDescent="0.4">
      <c r="A1135" t="s">
        <v>1106</v>
      </c>
      <c r="B1135" t="s">
        <v>1107</v>
      </c>
      <c r="C1135" t="s">
        <v>13111</v>
      </c>
      <c r="D1135" s="2" t="s">
        <v>13119</v>
      </c>
      <c r="E1135" s="2" t="s">
        <v>13236</v>
      </c>
      <c r="F1135" s="1" t="s">
        <v>13297</v>
      </c>
      <c r="G1135" s="4" t="e">
        <f>Table13[[#This Row],[ category]]*#REF!</f>
        <v>#VALUE!</v>
      </c>
      <c r="H1135" s="4" t="str" cm="1">
        <f t="array" ref="H1135">_xlfn.IFS(
Table13[[#This Row],[sub category]]&lt;200, "&lt;₹200",
Table13[[#This Row],[sub category]] &lt;=500, "₹200–₹500",Table13[[#This Row],[sub category]] &gt;500, "&gt;₹500"
)</f>
        <v>&gt;₹500</v>
      </c>
      <c r="I1135" t="s">
        <v>1108</v>
      </c>
      <c r="J1135" t="s">
        <v>1109</v>
      </c>
      <c r="K1135" t="s">
        <v>1110</v>
      </c>
      <c r="L1135" t="s">
        <v>1111</v>
      </c>
      <c r="M1135" t="s">
        <v>1112</v>
      </c>
      <c r="N1135" t="s">
        <v>1113</v>
      </c>
      <c r="O1135" t="s">
        <v>1114</v>
      </c>
      <c r="P1135" t="s">
        <v>1115</v>
      </c>
    </row>
    <row r="1136" spans="1:16" x14ac:dyDescent="0.4">
      <c r="A1136" t="s">
        <v>11426</v>
      </c>
      <c r="B1136" t="s">
        <v>11427</v>
      </c>
      <c r="C1136" t="s">
        <v>13122</v>
      </c>
      <c r="D1136" s="2" t="s">
        <v>13123</v>
      </c>
      <c r="E1136" s="2" t="s">
        <v>13131</v>
      </c>
      <c r="F1136" s="1" t="s">
        <v>13171</v>
      </c>
      <c r="G1136" s="4" t="e">
        <f>Table13[[#This Row],[ category]]*#REF!</f>
        <v>#VALUE!</v>
      </c>
      <c r="H1136" s="4" t="str" cm="1">
        <f t="array" ref="H1136">_xlfn.IFS(
Table13[[#This Row],[sub category]]&lt;200, "&lt;₹200",
Table13[[#This Row],[sub category]] &lt;=500, "₹200–₹500",Table13[[#This Row],[sub category]] &gt;500, "&gt;₹500"
)</f>
        <v>&gt;₹500</v>
      </c>
      <c r="I1136" t="s">
        <v>11429</v>
      </c>
      <c r="J1136" t="s">
        <v>11430</v>
      </c>
      <c r="K1136" t="s">
        <v>11431</v>
      </c>
      <c r="L1136" t="s">
        <v>11432</v>
      </c>
      <c r="M1136" t="s">
        <v>11433</v>
      </c>
      <c r="N1136" t="s">
        <v>11434</v>
      </c>
      <c r="O1136" t="s">
        <v>11435</v>
      </c>
      <c r="P1136" t="s">
        <v>11436</v>
      </c>
    </row>
    <row r="1137" spans="1:16" x14ac:dyDescent="0.4">
      <c r="A1137" t="s">
        <v>5378</v>
      </c>
      <c r="B1137" t="s">
        <v>5379</v>
      </c>
      <c r="C1137" t="s">
        <v>13111</v>
      </c>
      <c r="D1137" t="s">
        <v>13198</v>
      </c>
      <c r="E1137" s="2" t="s">
        <v>13199</v>
      </c>
      <c r="F1137" s="1" t="s">
        <v>13216</v>
      </c>
      <c r="G1137" s="4" t="e">
        <f>Table13[[#This Row],[ category]]*#REF!</f>
        <v>#VALUE!</v>
      </c>
      <c r="H1137" s="4" t="str" cm="1">
        <f t="array" ref="H1137">_xlfn.IFS(
Table13[[#This Row],[sub category]]&lt;200, "&lt;₹200",
Table13[[#This Row],[sub category]] &lt;=500, "₹200–₹500",Table13[[#This Row],[sub category]] &gt;500, "&gt;₹500"
)</f>
        <v>&gt;₹500</v>
      </c>
      <c r="I1137" t="s">
        <v>5380</v>
      </c>
      <c r="J1137" t="s">
        <v>5381</v>
      </c>
      <c r="K1137" t="s">
        <v>5382</v>
      </c>
      <c r="L1137" t="s">
        <v>5383</v>
      </c>
      <c r="M1137" t="s">
        <v>5384</v>
      </c>
      <c r="N1137" t="s">
        <v>5385</v>
      </c>
      <c r="O1137" t="s">
        <v>5386</v>
      </c>
      <c r="P1137" t="s">
        <v>5387</v>
      </c>
    </row>
    <row r="1138" spans="1:16" x14ac:dyDescent="0.4">
      <c r="A1138" t="s">
        <v>11496</v>
      </c>
      <c r="B1138" t="s">
        <v>11497</v>
      </c>
      <c r="C1138" t="s">
        <v>13122</v>
      </c>
      <c r="D1138" s="2" t="s">
        <v>13123</v>
      </c>
      <c r="E1138" s="2" t="s">
        <v>13131</v>
      </c>
      <c r="F1138" s="1" t="s">
        <v>13171</v>
      </c>
      <c r="G1138" s="4" t="e">
        <f>Table13[[#This Row],[ category]]*#REF!</f>
        <v>#VALUE!</v>
      </c>
      <c r="H1138" s="4" t="str" cm="1">
        <f t="array" ref="H1138">_xlfn.IFS(
Table13[[#This Row],[sub category]]&lt;200, "&lt;₹200",
Table13[[#This Row],[sub category]] &lt;=500, "₹200–₹500",Table13[[#This Row],[sub category]] &gt;500, "&gt;₹500"
)</f>
        <v>&gt;₹500</v>
      </c>
      <c r="I1138" t="s">
        <v>11498</v>
      </c>
      <c r="J1138" t="s">
        <v>11499</v>
      </c>
      <c r="K1138" t="s">
        <v>11500</v>
      </c>
      <c r="L1138" t="s">
        <v>11501</v>
      </c>
      <c r="M1138" t="s">
        <v>11502</v>
      </c>
      <c r="N1138" t="s">
        <v>11503</v>
      </c>
      <c r="O1138" t="s">
        <v>11504</v>
      </c>
      <c r="P1138" t="s">
        <v>11505</v>
      </c>
    </row>
    <row r="1139" spans="1:16" x14ac:dyDescent="0.4">
      <c r="A1139" t="s">
        <v>4594</v>
      </c>
      <c r="B1139" t="s">
        <v>4595</v>
      </c>
      <c r="C1139" t="s">
        <v>13111</v>
      </c>
      <c r="D1139" s="2" t="s">
        <v>13201</v>
      </c>
      <c r="E1139" s="2" t="s">
        <v>13202</v>
      </c>
      <c r="F1139" s="1" t="s">
        <v>13339</v>
      </c>
      <c r="G1139" s="4" t="e">
        <f>Table13[[#This Row],[ category]]*#REF!</f>
        <v>#VALUE!</v>
      </c>
      <c r="H1139" s="4" t="str" cm="1">
        <f t="array" ref="H1139">_xlfn.IFS(
Table13[[#This Row],[sub category]]&lt;200, "&lt;₹200",
Table13[[#This Row],[sub category]] &lt;=500, "₹200–₹500",Table13[[#This Row],[sub category]] &gt;500, "&gt;₹500"
)</f>
        <v>&gt;₹500</v>
      </c>
      <c r="I1139" t="s">
        <v>4596</v>
      </c>
      <c r="J1139" t="s">
        <v>4597</v>
      </c>
      <c r="K1139" t="s">
        <v>4598</v>
      </c>
      <c r="L1139" t="s">
        <v>4599</v>
      </c>
      <c r="M1139" t="s">
        <v>4600</v>
      </c>
      <c r="N1139" t="s">
        <v>4601</v>
      </c>
      <c r="O1139" t="s">
        <v>4602</v>
      </c>
      <c r="P1139" t="s">
        <v>4603</v>
      </c>
    </row>
    <row r="1140" spans="1:16" x14ac:dyDescent="0.4">
      <c r="A1140" t="s">
        <v>243</v>
      </c>
      <c r="B1140" t="s">
        <v>244</v>
      </c>
      <c r="C1140" t="s">
        <v>13111</v>
      </c>
      <c r="D1140" s="2" t="s">
        <v>13119</v>
      </c>
      <c r="E1140" s="2" t="s">
        <v>13236</v>
      </c>
      <c r="F1140" s="1" t="s">
        <v>13297</v>
      </c>
      <c r="G1140" s="4" t="e">
        <f>Table13[[#This Row],[ category]]*#REF!</f>
        <v>#VALUE!</v>
      </c>
      <c r="H1140" s="4" t="str" cm="1">
        <f t="array" ref="H1140">_xlfn.IFS(
Table13[[#This Row],[sub category]]&lt;200, "&lt;₹200",
Table13[[#This Row],[sub category]] &lt;=500, "₹200–₹500",Table13[[#This Row],[sub category]] &gt;500, "&gt;₹500"
)</f>
        <v>&gt;₹500</v>
      </c>
      <c r="I1140" t="s">
        <v>245</v>
      </c>
      <c r="J1140" t="s">
        <v>246</v>
      </c>
      <c r="K1140" t="s">
        <v>247</v>
      </c>
      <c r="L1140" t="s">
        <v>248</v>
      </c>
      <c r="M1140" t="s">
        <v>249</v>
      </c>
      <c r="N1140" t="s">
        <v>13024</v>
      </c>
      <c r="O1140" t="s">
        <v>250</v>
      </c>
      <c r="P1140" t="s">
        <v>251</v>
      </c>
    </row>
    <row r="1141" spans="1:16" x14ac:dyDescent="0.4">
      <c r="A1141" t="s">
        <v>1182</v>
      </c>
      <c r="B1141" t="s">
        <v>1183</v>
      </c>
      <c r="C1141" t="s">
        <v>13111</v>
      </c>
      <c r="D1141" s="2" t="s">
        <v>13119</v>
      </c>
      <c r="E1141" s="2" t="s">
        <v>13236</v>
      </c>
      <c r="F1141" s="1" t="s">
        <v>13297</v>
      </c>
      <c r="G1141" s="4" t="e">
        <f>Table13[[#This Row],[ category]]*#REF!</f>
        <v>#VALUE!</v>
      </c>
      <c r="H1141" s="4" t="str" cm="1">
        <f t="array" ref="H1141">_xlfn.IFS(
Table13[[#This Row],[sub category]]&lt;200, "&lt;₹200",
Table13[[#This Row],[sub category]] &lt;=500, "₹200–₹500",Table13[[#This Row],[sub category]] &gt;500, "&gt;₹500"
)</f>
        <v>&gt;₹500</v>
      </c>
      <c r="I1141" t="s">
        <v>805</v>
      </c>
      <c r="J1141" t="s">
        <v>246</v>
      </c>
      <c r="K1141" t="s">
        <v>247</v>
      </c>
      <c r="L1141" t="s">
        <v>248</v>
      </c>
      <c r="M1141" t="s">
        <v>249</v>
      </c>
      <c r="N1141" t="s">
        <v>13024</v>
      </c>
      <c r="O1141" t="s">
        <v>1184</v>
      </c>
      <c r="P1141" t="s">
        <v>1185</v>
      </c>
    </row>
    <row r="1142" spans="1:16" x14ac:dyDescent="0.4">
      <c r="A1142" t="s">
        <v>1531</v>
      </c>
      <c r="B1142" t="s">
        <v>1532</v>
      </c>
      <c r="C1142" t="s">
        <v>13111</v>
      </c>
      <c r="D1142" s="2" t="s">
        <v>13119</v>
      </c>
      <c r="E1142" s="2" t="s">
        <v>13236</v>
      </c>
      <c r="F1142" s="1" t="s">
        <v>13297</v>
      </c>
      <c r="G1142" s="4" t="e">
        <f>Table13[[#This Row],[ category]]*#REF!</f>
        <v>#VALUE!</v>
      </c>
      <c r="H1142" s="4" t="str" cm="1">
        <f t="array" ref="H1142">_xlfn.IFS(
Table13[[#This Row],[sub category]]&lt;200, "&lt;₹200",
Table13[[#This Row],[sub category]] &lt;=500, "₹200–₹500",Table13[[#This Row],[sub category]] &gt;500, "&gt;₹500"
)</f>
        <v>&gt;₹500</v>
      </c>
      <c r="I1142" t="s">
        <v>805</v>
      </c>
      <c r="J1142" t="s">
        <v>246</v>
      </c>
      <c r="K1142" t="s">
        <v>247</v>
      </c>
      <c r="L1142" t="s">
        <v>248</v>
      </c>
      <c r="M1142" t="s">
        <v>249</v>
      </c>
      <c r="N1142" t="s">
        <v>13024</v>
      </c>
      <c r="O1142" t="s">
        <v>1533</v>
      </c>
      <c r="P1142" t="s">
        <v>1534</v>
      </c>
    </row>
    <row r="1143" spans="1:16" x14ac:dyDescent="0.4">
      <c r="A1143" t="s">
        <v>803</v>
      </c>
      <c r="B1143" t="s">
        <v>804</v>
      </c>
      <c r="C1143" t="s">
        <v>13111</v>
      </c>
      <c r="D1143" s="2" t="s">
        <v>13119</v>
      </c>
      <c r="E1143" s="2" t="s">
        <v>13236</v>
      </c>
      <c r="F1143" s="1" t="s">
        <v>13297</v>
      </c>
      <c r="G1143" s="4" t="e">
        <f>Table13[[#This Row],[ category]]*#REF!</f>
        <v>#VALUE!</v>
      </c>
      <c r="H1143" s="4" t="str" cm="1">
        <f t="array" ref="H1143">_xlfn.IFS(
Table13[[#This Row],[sub category]]&lt;200, "&lt;₹200",
Table13[[#This Row],[sub category]] &lt;=500, "₹200–₹500",Table13[[#This Row],[sub category]] &gt;500, "&gt;₹500"
)</f>
        <v>&gt;₹500</v>
      </c>
      <c r="I1143" t="s">
        <v>805</v>
      </c>
      <c r="J1143" t="s">
        <v>246</v>
      </c>
      <c r="K1143" t="s">
        <v>247</v>
      </c>
      <c r="L1143" t="s">
        <v>248</v>
      </c>
      <c r="M1143" t="s">
        <v>249</v>
      </c>
      <c r="N1143" t="s">
        <v>13024</v>
      </c>
      <c r="O1143" t="s">
        <v>806</v>
      </c>
      <c r="P1143" t="s">
        <v>807</v>
      </c>
    </row>
    <row r="1144" spans="1:16" x14ac:dyDescent="0.4">
      <c r="A1144" t="s">
        <v>5973</v>
      </c>
      <c r="B1144" t="s">
        <v>5974</v>
      </c>
      <c r="C1144" t="s">
        <v>13111</v>
      </c>
      <c r="D1144" s="2" t="s">
        <v>13198</v>
      </c>
      <c r="E1144" s="2" t="s">
        <v>13199</v>
      </c>
      <c r="F1144" s="1" t="s">
        <v>13216</v>
      </c>
      <c r="G1144" s="4" t="e">
        <f>Table13[[#This Row],[ category]]*#REF!</f>
        <v>#VALUE!</v>
      </c>
      <c r="H1144" s="4" t="str" cm="1">
        <f t="array" ref="H1144">_xlfn.IFS(
Table13[[#This Row],[sub category]]&lt;200, "&lt;₹200",
Table13[[#This Row],[sub category]] &lt;=500, "₹200–₹500",Table13[[#This Row],[sub category]] &gt;500, "&gt;₹500"
)</f>
        <v>&gt;₹500</v>
      </c>
      <c r="I1144" t="s">
        <v>5975</v>
      </c>
      <c r="J1144" t="s">
        <v>5976</v>
      </c>
      <c r="K1144" t="s">
        <v>5977</v>
      </c>
      <c r="L1144" t="s">
        <v>5978</v>
      </c>
      <c r="M1144" t="s">
        <v>5979</v>
      </c>
      <c r="N1144" t="s">
        <v>5980</v>
      </c>
      <c r="O1144" t="s">
        <v>5981</v>
      </c>
      <c r="P1144" t="s">
        <v>5982</v>
      </c>
    </row>
    <row r="1145" spans="1:16" x14ac:dyDescent="0.4">
      <c r="A1145" t="s">
        <v>1076</v>
      </c>
      <c r="B1145" t="s">
        <v>1077</v>
      </c>
      <c r="C1145" t="s">
        <v>13107</v>
      </c>
      <c r="D1145" t="s">
        <v>13114</v>
      </c>
      <c r="E1145" t="s">
        <v>13130</v>
      </c>
      <c r="F1145" s="1" t="s">
        <v>13121</v>
      </c>
      <c r="G1145" s="4" t="e">
        <f>Table13[[#This Row],[ category]]*#REF!</f>
        <v>#VALUE!</v>
      </c>
      <c r="H1145" s="4" t="str" cm="1">
        <f t="array" ref="H1145">_xlfn.IFS(
Table13[[#This Row],[sub category]]&lt;200, "&lt;₹200",
Table13[[#This Row],[sub category]] &lt;=500, "₹200–₹500",Table13[[#This Row],[sub category]] &gt;500, "&gt;₹500"
)</f>
        <v>&gt;₹500</v>
      </c>
      <c r="I1145" t="s">
        <v>1078</v>
      </c>
      <c r="J1145" t="s">
        <v>1079</v>
      </c>
      <c r="K1145" t="s">
        <v>1080</v>
      </c>
      <c r="L1145" t="s">
        <v>1081</v>
      </c>
      <c r="M1145" t="s">
        <v>1082</v>
      </c>
      <c r="N1145" t="s">
        <v>1083</v>
      </c>
      <c r="O1145" t="s">
        <v>1084</v>
      </c>
      <c r="P1145" t="s">
        <v>1085</v>
      </c>
    </row>
    <row r="1146" spans="1:16" x14ac:dyDescent="0.4">
      <c r="A1146" t="s">
        <v>2457</v>
      </c>
      <c r="B1146" t="s">
        <v>2458</v>
      </c>
      <c r="C1146" t="s">
        <v>13111</v>
      </c>
      <c r="D1146" s="2" t="s">
        <v>13119</v>
      </c>
      <c r="E1146" s="2" t="s">
        <v>13236</v>
      </c>
      <c r="F1146" s="1" t="s">
        <v>13297</v>
      </c>
      <c r="G1146" s="4" t="e">
        <f>Table13[[#This Row],[ category]]*#REF!</f>
        <v>#VALUE!</v>
      </c>
      <c r="H1146" s="4" t="str" cm="1">
        <f t="array" ref="H1146">_xlfn.IFS(
Table13[[#This Row],[sub category]]&lt;200, "&lt;₹200",
Table13[[#This Row],[sub category]] &lt;=500, "₹200–₹500",Table13[[#This Row],[sub category]] &gt;500, "&gt;₹500"
)</f>
        <v>&gt;₹500</v>
      </c>
      <c r="I1146" t="s">
        <v>2459</v>
      </c>
      <c r="J1146" t="s">
        <v>2460</v>
      </c>
      <c r="K1146" t="s">
        <v>2461</v>
      </c>
      <c r="L1146" t="s">
        <v>2462</v>
      </c>
      <c r="M1146" t="s">
        <v>2463</v>
      </c>
      <c r="N1146" t="s">
        <v>2464</v>
      </c>
      <c r="O1146" t="s">
        <v>2465</v>
      </c>
      <c r="P1146" t="s">
        <v>2466</v>
      </c>
    </row>
    <row r="1147" spans="1:16" x14ac:dyDescent="0.4">
      <c r="A1147" t="s">
        <v>3855</v>
      </c>
      <c r="B1147" t="s">
        <v>3856</v>
      </c>
      <c r="C1147" t="s">
        <v>13111</v>
      </c>
      <c r="D1147" t="s">
        <v>13201</v>
      </c>
      <c r="E1147" s="2" t="s">
        <v>13202</v>
      </c>
      <c r="F1147" s="1" t="s">
        <v>13320</v>
      </c>
      <c r="G1147" s="4" t="e">
        <f>Table13[[#This Row],[ category]]*#REF!</f>
        <v>#VALUE!</v>
      </c>
      <c r="H1147" s="4" t="str" cm="1">
        <f t="array" ref="H1147">_xlfn.IFS(
Table13[[#This Row],[sub category]]&lt;200, "&lt;₹200",
Table13[[#This Row],[sub category]] &lt;=500, "₹200–₹500",Table13[[#This Row],[sub category]] &gt;500, "&gt;₹500"
)</f>
        <v>&gt;₹500</v>
      </c>
      <c r="I1147" t="s">
        <v>3857</v>
      </c>
      <c r="J1147" t="s">
        <v>3858</v>
      </c>
      <c r="K1147" t="s">
        <v>3859</v>
      </c>
      <c r="L1147" t="s">
        <v>3860</v>
      </c>
      <c r="M1147" t="s">
        <v>3861</v>
      </c>
      <c r="N1147" t="s">
        <v>3862</v>
      </c>
      <c r="O1147" t="s">
        <v>3863</v>
      </c>
      <c r="P1147" t="s">
        <v>3864</v>
      </c>
    </row>
    <row r="1148" spans="1:16" x14ac:dyDescent="0.4">
      <c r="A1148" t="s">
        <v>3924</v>
      </c>
      <c r="B1148" t="s">
        <v>3925</v>
      </c>
      <c r="C1148" t="s">
        <v>13111</v>
      </c>
      <c r="D1148" t="s">
        <v>13201</v>
      </c>
      <c r="E1148" s="2" t="s">
        <v>13202</v>
      </c>
      <c r="F1148" s="1" t="s">
        <v>13320</v>
      </c>
      <c r="G1148" s="4" t="e">
        <f>Table13[[#This Row],[ category]]*#REF!</f>
        <v>#VALUE!</v>
      </c>
      <c r="H1148" s="4" t="str" cm="1">
        <f t="array" ref="H1148">_xlfn.IFS(
Table13[[#This Row],[sub category]]&lt;200, "&lt;₹200",
Table13[[#This Row],[sub category]] &lt;=500, "₹200–₹500",Table13[[#This Row],[sub category]] &gt;500, "&gt;₹500"
)</f>
        <v>&gt;₹500</v>
      </c>
      <c r="I1148" t="s">
        <v>3926</v>
      </c>
      <c r="J1148" t="s">
        <v>3927</v>
      </c>
      <c r="K1148" t="s">
        <v>3928</v>
      </c>
      <c r="L1148" t="s">
        <v>3929</v>
      </c>
      <c r="M1148" t="s">
        <v>3930</v>
      </c>
      <c r="N1148" t="s">
        <v>13041</v>
      </c>
      <c r="O1148" t="s">
        <v>3931</v>
      </c>
      <c r="P1148" t="s">
        <v>3932</v>
      </c>
    </row>
    <row r="1149" spans="1:16" x14ac:dyDescent="0.4">
      <c r="A1149" t="s">
        <v>9416</v>
      </c>
      <c r="B1149" t="s">
        <v>9417</v>
      </c>
      <c r="C1149" t="s">
        <v>13122</v>
      </c>
      <c r="D1149" t="s">
        <v>13123</v>
      </c>
      <c r="E1149" s="2" t="s">
        <v>13124</v>
      </c>
      <c r="F1149" s="1" t="s">
        <v>13266</v>
      </c>
      <c r="G1149" s="4" t="e">
        <f>Table13[[#This Row],[ category]]*#REF!</f>
        <v>#VALUE!</v>
      </c>
      <c r="H1149" s="4" t="str" cm="1">
        <f t="array" ref="H1149">_xlfn.IFS(
Table13[[#This Row],[sub category]]&lt;200, "&lt;₹200",
Table13[[#This Row],[sub category]] &lt;=500, "₹200–₹500",Table13[[#This Row],[sub category]] &gt;500, "&gt;₹500"
)</f>
        <v>&gt;₹500</v>
      </c>
      <c r="I1149" t="s">
        <v>9418</v>
      </c>
      <c r="J1149" t="s">
        <v>9419</v>
      </c>
      <c r="K1149" t="s">
        <v>9420</v>
      </c>
      <c r="L1149" t="s">
        <v>9421</v>
      </c>
      <c r="M1149" t="s">
        <v>9422</v>
      </c>
      <c r="N1149" t="s">
        <v>9423</v>
      </c>
      <c r="O1149" t="s">
        <v>9424</v>
      </c>
      <c r="P1149" t="s">
        <v>9425</v>
      </c>
    </row>
    <row r="1150" spans="1:16" x14ac:dyDescent="0.4">
      <c r="A1150" t="s">
        <v>8441</v>
      </c>
      <c r="B1150" t="s">
        <v>8442</v>
      </c>
      <c r="C1150" t="s">
        <v>13107</v>
      </c>
      <c r="D1150" s="2" t="s">
        <v>13263</v>
      </c>
      <c r="E1150" s="2" t="s">
        <v>13264</v>
      </c>
      <c r="F1150" s="1"/>
      <c r="G1150" s="4" t="e">
        <f>Table13[[#This Row],[ category]]*#REF!</f>
        <v>#VALUE!</v>
      </c>
      <c r="H1150" s="4" t="str" cm="1">
        <f t="array" ref="H1150">_xlfn.IFS(
Table13[[#This Row],[sub category]]&lt;200, "&lt;₹200",
Table13[[#This Row],[sub category]] &lt;=500, "₹200–₹500",Table13[[#This Row],[sub category]] &gt;500, "&gt;₹500"
)</f>
        <v>&gt;₹500</v>
      </c>
      <c r="I1150" t="s">
        <v>8443</v>
      </c>
      <c r="J1150" t="s">
        <v>8444</v>
      </c>
      <c r="K1150" t="s">
        <v>8445</v>
      </c>
      <c r="L1150" t="s">
        <v>8446</v>
      </c>
      <c r="M1150" t="s">
        <v>8447</v>
      </c>
      <c r="N1150" t="s">
        <v>8448</v>
      </c>
      <c r="O1150" t="s">
        <v>8449</v>
      </c>
      <c r="P1150" t="s">
        <v>8450</v>
      </c>
    </row>
    <row r="1151" spans="1:16" x14ac:dyDescent="0.4">
      <c r="A1151" t="s">
        <v>7439</v>
      </c>
      <c r="B1151" t="s">
        <v>7440</v>
      </c>
      <c r="C1151" t="s">
        <v>13111</v>
      </c>
      <c r="D1151" t="s">
        <v>13198</v>
      </c>
      <c r="E1151" s="2" t="s">
        <v>13199</v>
      </c>
      <c r="F1151" s="1" t="s">
        <v>13216</v>
      </c>
      <c r="G1151" s="4" t="e">
        <f>Table13[[#This Row],[ category]]*#REF!</f>
        <v>#VALUE!</v>
      </c>
      <c r="H1151" s="4" t="str" cm="1">
        <f t="array" ref="H1151">_xlfn.IFS(
Table13[[#This Row],[sub category]]&lt;200, "&lt;₹200",
Table13[[#This Row],[sub category]] &lt;=500, "₹200–₹500",Table13[[#This Row],[sub category]] &gt;500, "&gt;₹500"
)</f>
        <v>&gt;₹500</v>
      </c>
      <c r="I1151" t="s">
        <v>7441</v>
      </c>
      <c r="J1151" t="s">
        <v>7442</v>
      </c>
      <c r="K1151" t="s">
        <v>7443</v>
      </c>
      <c r="L1151" t="s">
        <v>7444</v>
      </c>
      <c r="M1151" t="s">
        <v>7445</v>
      </c>
      <c r="N1151" t="s">
        <v>7446</v>
      </c>
      <c r="O1151" t="s">
        <v>7447</v>
      </c>
      <c r="P1151" t="s">
        <v>7448</v>
      </c>
    </row>
    <row r="1152" spans="1:16" x14ac:dyDescent="0.4">
      <c r="A1152" t="s">
        <v>4980</v>
      </c>
      <c r="B1152" t="s">
        <v>4981</v>
      </c>
      <c r="C1152" t="s">
        <v>13107</v>
      </c>
      <c r="D1152" t="s">
        <v>13114</v>
      </c>
      <c r="E1152" t="s">
        <v>13115</v>
      </c>
      <c r="F1152" s="1" t="s">
        <v>13116</v>
      </c>
      <c r="G1152" s="4" t="e">
        <f>Table13[[#This Row],[ category]]*#REF!</f>
        <v>#VALUE!</v>
      </c>
      <c r="H1152" s="4" t="str" cm="1">
        <f t="array" ref="H1152">_xlfn.IFS(
Table13[[#This Row],[sub category]]&lt;200, "&lt;₹200",
Table13[[#This Row],[sub category]] &lt;=500, "₹200–₹500",Table13[[#This Row],[sub category]] &gt;500, "&gt;₹500"
)</f>
        <v>&gt;₹500</v>
      </c>
      <c r="I1152" t="s">
        <v>4982</v>
      </c>
      <c r="J1152" t="s">
        <v>4983</v>
      </c>
      <c r="K1152" t="s">
        <v>4984</v>
      </c>
      <c r="L1152" t="s">
        <v>4985</v>
      </c>
      <c r="M1152" t="s">
        <v>4986</v>
      </c>
      <c r="N1152" t="s">
        <v>4987</v>
      </c>
      <c r="O1152" t="s">
        <v>4988</v>
      </c>
      <c r="P1152" t="s">
        <v>4989</v>
      </c>
    </row>
    <row r="1153" spans="1:16" x14ac:dyDescent="0.4">
      <c r="A1153" t="s">
        <v>4677</v>
      </c>
      <c r="B1153" t="s">
        <v>4678</v>
      </c>
      <c r="C1153" t="s">
        <v>13111</v>
      </c>
      <c r="D1153" t="s">
        <v>13293</v>
      </c>
      <c r="E1153" t="s">
        <v>13294</v>
      </c>
      <c r="F1153" s="1"/>
      <c r="G1153" s="4" t="e">
        <f>Table13[[#This Row],[ category]]*#REF!</f>
        <v>#VALUE!</v>
      </c>
      <c r="H1153" s="4" t="str" cm="1">
        <f t="array" ref="H1153">_xlfn.IFS(
Table13[[#This Row],[sub category]]&lt;200, "&lt;₹200",
Table13[[#This Row],[sub category]] &lt;=500, "₹200–₹500",Table13[[#This Row],[sub category]] &gt;500, "&gt;₹500"
)</f>
        <v>&gt;₹500</v>
      </c>
      <c r="I1153" t="s">
        <v>4679</v>
      </c>
      <c r="J1153" t="s">
        <v>4680</v>
      </c>
      <c r="K1153" t="s">
        <v>4681</v>
      </c>
      <c r="L1153" t="s">
        <v>4682</v>
      </c>
      <c r="M1153" t="s">
        <v>4683</v>
      </c>
      <c r="N1153" t="s">
        <v>4684</v>
      </c>
      <c r="O1153" t="s">
        <v>4685</v>
      </c>
      <c r="P1153" t="s">
        <v>4686</v>
      </c>
    </row>
    <row r="1154" spans="1:16" x14ac:dyDescent="0.4">
      <c r="A1154" t="s">
        <v>2560</v>
      </c>
      <c r="B1154" t="s">
        <v>2561</v>
      </c>
      <c r="C1154" t="s">
        <v>13111</v>
      </c>
      <c r="D1154" s="2" t="s">
        <v>13119</v>
      </c>
      <c r="E1154" s="2" t="s">
        <v>13236</v>
      </c>
      <c r="F1154" s="1" t="s">
        <v>13297</v>
      </c>
      <c r="G1154" s="4" t="e">
        <f>Table13[[#This Row],[ category]]*#REF!</f>
        <v>#VALUE!</v>
      </c>
      <c r="H1154" s="4" t="str" cm="1">
        <f t="array" ref="H1154">_xlfn.IFS(
Table13[[#This Row],[sub category]]&lt;200, "&lt;₹200",
Table13[[#This Row],[sub category]] &lt;=500, "₹200–₹500",Table13[[#This Row],[sub category]] &gt;500, "&gt;₹500"
)</f>
        <v>&gt;₹500</v>
      </c>
      <c r="I1154" t="s">
        <v>2562</v>
      </c>
      <c r="J1154" t="s">
        <v>2563</v>
      </c>
      <c r="K1154" t="s">
        <v>2564</v>
      </c>
      <c r="L1154" t="s">
        <v>2565</v>
      </c>
      <c r="M1154" t="s">
        <v>2566</v>
      </c>
      <c r="N1154" t="s">
        <v>2567</v>
      </c>
      <c r="O1154" t="s">
        <v>2568</v>
      </c>
      <c r="P1154" t="s">
        <v>2569</v>
      </c>
    </row>
    <row r="1155" spans="1:16" x14ac:dyDescent="0.4">
      <c r="A1155" t="s">
        <v>7920</v>
      </c>
      <c r="B1155" t="s">
        <v>7921</v>
      </c>
      <c r="C1155" t="s">
        <v>13107</v>
      </c>
      <c r="D1155" t="s">
        <v>13114</v>
      </c>
      <c r="E1155" s="2" t="s">
        <v>13209</v>
      </c>
      <c r="F1155" s="1" t="s">
        <v>13280</v>
      </c>
      <c r="G1155" s="4" t="e">
        <f>Table13[[#This Row],[ category]]*#REF!</f>
        <v>#VALUE!</v>
      </c>
      <c r="H1155" s="4" t="str" cm="1">
        <f t="array" ref="H1155">_xlfn.IFS(
Table13[[#This Row],[sub category]]&lt;200, "&lt;₹200",
Table13[[#This Row],[sub category]] &lt;=500, "₹200–₹500",Table13[[#This Row],[sub category]] &gt;500, "&gt;₹500"
)</f>
        <v>&gt;₹500</v>
      </c>
      <c r="I1155" t="s">
        <v>7922</v>
      </c>
      <c r="J1155" t="s">
        <v>7923</v>
      </c>
      <c r="K1155" t="s">
        <v>7924</v>
      </c>
      <c r="L1155" t="s">
        <v>7925</v>
      </c>
      <c r="M1155" t="s">
        <v>7926</v>
      </c>
      <c r="N1155" t="s">
        <v>7927</v>
      </c>
      <c r="O1155" t="s">
        <v>7928</v>
      </c>
      <c r="P1155" t="s">
        <v>7929</v>
      </c>
    </row>
    <row r="1156" spans="1:16" x14ac:dyDescent="0.4">
      <c r="A1156" t="s">
        <v>11325</v>
      </c>
      <c r="B1156" t="s">
        <v>11326</v>
      </c>
      <c r="C1156" t="s">
        <v>13122</v>
      </c>
      <c r="D1156" s="2" t="s">
        <v>13123</v>
      </c>
      <c r="E1156" s="2" t="s">
        <v>13131</v>
      </c>
      <c r="F1156" s="1" t="s">
        <v>13345</v>
      </c>
      <c r="G1156" s="4" t="e">
        <f>Table13[[#This Row],[ category]]*#REF!</f>
        <v>#VALUE!</v>
      </c>
      <c r="H1156" s="4" t="str" cm="1">
        <f t="array" ref="H1156">_xlfn.IFS(
Table13[[#This Row],[sub category]]&lt;200, "&lt;₹200",
Table13[[#This Row],[sub category]] &lt;=500, "₹200–₹500",Table13[[#This Row],[sub category]] &gt;500, "&gt;₹500"
)</f>
        <v>&gt;₹500</v>
      </c>
      <c r="I1156" t="s">
        <v>11327</v>
      </c>
      <c r="J1156" t="s">
        <v>11328</v>
      </c>
      <c r="K1156" t="s">
        <v>11329</v>
      </c>
      <c r="L1156" t="s">
        <v>11330</v>
      </c>
      <c r="M1156" t="s">
        <v>11331</v>
      </c>
      <c r="N1156" t="s">
        <v>11332</v>
      </c>
      <c r="O1156" t="s">
        <v>11333</v>
      </c>
      <c r="P1156" t="s">
        <v>11334</v>
      </c>
    </row>
    <row r="1157" spans="1:16" x14ac:dyDescent="0.4">
      <c r="A1157" t="s">
        <v>9600</v>
      </c>
      <c r="B1157" t="s">
        <v>9601</v>
      </c>
      <c r="C1157" t="s">
        <v>13122</v>
      </c>
      <c r="D1157" s="2" t="s">
        <v>13123</v>
      </c>
      <c r="E1157" s="2" t="s">
        <v>13124</v>
      </c>
      <c r="F1157" s="1" t="s">
        <v>13186</v>
      </c>
      <c r="G1157" s="4" t="e">
        <f>Table13[[#This Row],[ category]]*#REF!</f>
        <v>#VALUE!</v>
      </c>
      <c r="H1157" s="4" t="str" cm="1">
        <f t="array" ref="H1157">_xlfn.IFS(
Table13[[#This Row],[sub category]]&lt;200, "&lt;₹200",
Table13[[#This Row],[sub category]] &lt;=500, "₹200–₹500",Table13[[#This Row],[sub category]] &gt;500, "&gt;₹500"
)</f>
        <v>&gt;₹500</v>
      </c>
      <c r="I1157" t="s">
        <v>9602</v>
      </c>
      <c r="J1157" t="s">
        <v>9603</v>
      </c>
      <c r="K1157" t="s">
        <v>9604</v>
      </c>
      <c r="L1157" t="s">
        <v>9605</v>
      </c>
      <c r="M1157" t="s">
        <v>9606</v>
      </c>
      <c r="N1157" t="s">
        <v>9607</v>
      </c>
      <c r="O1157" t="s">
        <v>9608</v>
      </c>
      <c r="P1157" t="s">
        <v>9609</v>
      </c>
    </row>
    <row r="1158" spans="1:16" x14ac:dyDescent="0.4">
      <c r="A1158" t="s">
        <v>6168</v>
      </c>
      <c r="B1158" t="s">
        <v>6169</v>
      </c>
      <c r="C1158" t="s">
        <v>13111</v>
      </c>
      <c r="D1158" s="2" t="s">
        <v>13120</v>
      </c>
      <c r="E1158" s="2" t="s">
        <v>13260</v>
      </c>
      <c r="F1158" s="1" t="s">
        <v>13261</v>
      </c>
      <c r="G1158" s="4" t="e">
        <f>Table13[[#This Row],[ category]]*#REF!</f>
        <v>#VALUE!</v>
      </c>
      <c r="H1158" s="4" t="str" cm="1">
        <f t="array" ref="H1158">_xlfn.IFS(
Table13[[#This Row],[sub category]]&lt;200, "&lt;₹200",
Table13[[#This Row],[sub category]] &lt;=500, "₹200–₹500",Table13[[#This Row],[sub category]] &gt;500, "&gt;₹500"
)</f>
        <v>&gt;₹500</v>
      </c>
      <c r="I1158" t="s">
        <v>6170</v>
      </c>
      <c r="J1158" t="s">
        <v>6171</v>
      </c>
      <c r="K1158" t="s">
        <v>6172</v>
      </c>
      <c r="L1158" t="s">
        <v>6173</v>
      </c>
      <c r="M1158" t="s">
        <v>6174</v>
      </c>
      <c r="N1158" t="s">
        <v>6175</v>
      </c>
      <c r="O1158" t="s">
        <v>6176</v>
      </c>
      <c r="P1158" t="s">
        <v>6177</v>
      </c>
    </row>
    <row r="1159" spans="1:16" x14ac:dyDescent="0.4">
      <c r="A1159" t="s">
        <v>10910</v>
      </c>
      <c r="B1159" t="s">
        <v>10911</v>
      </c>
      <c r="C1159" t="s">
        <v>13122</v>
      </c>
      <c r="D1159" s="2" t="s">
        <v>13123</v>
      </c>
      <c r="E1159" s="2" t="s">
        <v>13124</v>
      </c>
      <c r="F1159" s="1" t="s">
        <v>13138</v>
      </c>
      <c r="G1159" s="4" t="e">
        <f>Table13[[#This Row],[ category]]*#REF!</f>
        <v>#VALUE!</v>
      </c>
      <c r="H1159" s="4" t="str" cm="1">
        <f t="array" ref="H1159">_xlfn.IFS(
Table13[[#This Row],[sub category]]&lt;200, "&lt;₹200",
Table13[[#This Row],[sub category]] &lt;=500, "₹200–₹500",Table13[[#This Row],[sub category]] &gt;500, "&gt;₹500"
)</f>
        <v>&gt;₹500</v>
      </c>
      <c r="I1159" t="s">
        <v>10912</v>
      </c>
      <c r="J1159" t="s">
        <v>10913</v>
      </c>
      <c r="K1159" t="s">
        <v>10914</v>
      </c>
      <c r="L1159" t="s">
        <v>10915</v>
      </c>
      <c r="M1159" t="s">
        <v>10916</v>
      </c>
      <c r="N1159" t="s">
        <v>10917</v>
      </c>
      <c r="O1159" t="s">
        <v>10918</v>
      </c>
      <c r="P1159" t="s">
        <v>10919</v>
      </c>
    </row>
    <row r="1160" spans="1:16" x14ac:dyDescent="0.4">
      <c r="A1160" t="s">
        <v>4327</v>
      </c>
      <c r="B1160" t="s">
        <v>4328</v>
      </c>
      <c r="C1160" t="s">
        <v>13111</v>
      </c>
      <c r="D1160" t="s">
        <v>13201</v>
      </c>
      <c r="E1160" s="2" t="s">
        <v>13202</v>
      </c>
      <c r="F1160" s="1" t="s">
        <v>13267</v>
      </c>
      <c r="G1160" s="4" t="e">
        <f>Table13[[#This Row],[ category]]*#REF!</f>
        <v>#VALUE!</v>
      </c>
      <c r="H1160" s="4" t="str" cm="1">
        <f t="array" ref="H1160">_xlfn.IFS(
Table13[[#This Row],[sub category]]&lt;200, "&lt;₹200",
Table13[[#This Row],[sub category]] &lt;=500, "₹200–₹500",Table13[[#This Row],[sub category]] &gt;500, "&gt;₹500"
)</f>
        <v>&gt;₹500</v>
      </c>
      <c r="I1160" t="s">
        <v>4330</v>
      </c>
      <c r="J1160" t="s">
        <v>4331</v>
      </c>
      <c r="K1160" t="s">
        <v>4332</v>
      </c>
      <c r="L1160" t="s">
        <v>4333</v>
      </c>
      <c r="M1160" t="s">
        <v>4334</v>
      </c>
      <c r="N1160" t="s">
        <v>4335</v>
      </c>
      <c r="O1160" t="s">
        <v>4336</v>
      </c>
      <c r="P1160" t="s">
        <v>4337</v>
      </c>
    </row>
    <row r="1161" spans="1:16" x14ac:dyDescent="0.4">
      <c r="A1161" t="s">
        <v>736</v>
      </c>
      <c r="B1161" t="s">
        <v>737</v>
      </c>
      <c r="C1161" t="s">
        <v>13107</v>
      </c>
      <c r="D1161" t="s">
        <v>13114</v>
      </c>
      <c r="E1161" t="s">
        <v>13130</v>
      </c>
      <c r="F1161" s="1" t="s">
        <v>13121</v>
      </c>
      <c r="G1161" s="4" t="e">
        <f>Table13[[#This Row],[ category]]*#REF!</f>
        <v>#VALUE!</v>
      </c>
      <c r="H1161" s="4" t="str" cm="1">
        <f t="array" ref="H1161">_xlfn.IFS(
Table13[[#This Row],[sub category]]&lt;200, "&lt;₹200",
Table13[[#This Row],[sub category]] &lt;=500, "₹200–₹500",Table13[[#This Row],[sub category]] &gt;500, "&gt;₹500"
)</f>
        <v>&gt;₹500</v>
      </c>
      <c r="I1161" t="s">
        <v>738</v>
      </c>
      <c r="J1161" t="s">
        <v>739</v>
      </c>
      <c r="K1161" t="s">
        <v>740</v>
      </c>
      <c r="L1161" t="s">
        <v>741</v>
      </c>
      <c r="M1161" t="s">
        <v>742</v>
      </c>
      <c r="N1161" t="s">
        <v>743</v>
      </c>
      <c r="O1161" t="s">
        <v>744</v>
      </c>
      <c r="P1161" t="s">
        <v>745</v>
      </c>
    </row>
    <row r="1162" spans="1:16" x14ac:dyDescent="0.4">
      <c r="A1162" t="s">
        <v>9049</v>
      </c>
      <c r="B1162" t="s">
        <v>9050</v>
      </c>
      <c r="C1162" t="s">
        <v>13122</v>
      </c>
      <c r="D1162" t="s">
        <v>13123</v>
      </c>
      <c r="E1162" s="2" t="s">
        <v>13124</v>
      </c>
      <c r="F1162" s="1" t="s">
        <v>13186</v>
      </c>
      <c r="G1162" s="4" t="e">
        <f>Table13[[#This Row],[ category]]*#REF!</f>
        <v>#VALUE!</v>
      </c>
      <c r="H1162" s="4" t="str" cm="1">
        <f t="array" ref="H1162">_xlfn.IFS(
Table13[[#This Row],[sub category]]&lt;200, "&lt;₹200",
Table13[[#This Row],[sub category]] &lt;=500, "₹200–₹500",Table13[[#This Row],[sub category]] &gt;500, "&gt;₹500"
)</f>
        <v>&gt;₹500</v>
      </c>
      <c r="I1162" t="s">
        <v>9051</v>
      </c>
      <c r="J1162" t="s">
        <v>9052</v>
      </c>
      <c r="K1162" t="s">
        <v>9053</v>
      </c>
      <c r="L1162" t="s">
        <v>9054</v>
      </c>
      <c r="M1162" t="s">
        <v>9055</v>
      </c>
      <c r="N1162" t="s">
        <v>9056</v>
      </c>
      <c r="O1162" t="s">
        <v>9057</v>
      </c>
      <c r="P1162" t="s">
        <v>9058</v>
      </c>
    </row>
    <row r="1163" spans="1:16" x14ac:dyDescent="0.4">
      <c r="A1163" t="s">
        <v>6492</v>
      </c>
      <c r="B1163" t="s">
        <v>6493</v>
      </c>
      <c r="C1163" t="s">
        <v>13107</v>
      </c>
      <c r="D1163" t="s">
        <v>13114</v>
      </c>
      <c r="E1163" t="s">
        <v>13115</v>
      </c>
      <c r="F1163" s="1" t="s">
        <v>13176</v>
      </c>
      <c r="G1163" s="4" t="e">
        <f>Table13[[#This Row],[ category]]*#REF!</f>
        <v>#VALUE!</v>
      </c>
      <c r="H1163" s="4" t="str" cm="1">
        <f t="array" ref="H1163">_xlfn.IFS(
Table13[[#This Row],[sub category]]&lt;200, "&lt;₹200",
Table13[[#This Row],[sub category]] &lt;=500, "₹200–₹500",Table13[[#This Row],[sub category]] &gt;500, "&gt;₹500"
)</f>
        <v>&gt;₹500</v>
      </c>
      <c r="I1163" t="s">
        <v>6494</v>
      </c>
      <c r="J1163" t="s">
        <v>6495</v>
      </c>
      <c r="K1163" t="s">
        <v>6496</v>
      </c>
      <c r="L1163" t="s">
        <v>6497</v>
      </c>
      <c r="M1163" t="s">
        <v>6498</v>
      </c>
      <c r="N1163" t="s">
        <v>6499</v>
      </c>
      <c r="O1163" t="s">
        <v>6500</v>
      </c>
      <c r="P1163" t="s">
        <v>6501</v>
      </c>
    </row>
    <row r="1164" spans="1:16" x14ac:dyDescent="0.4">
      <c r="A1164" t="s">
        <v>8483</v>
      </c>
      <c r="B1164" t="s">
        <v>8484</v>
      </c>
      <c r="C1164" t="s">
        <v>13107</v>
      </c>
      <c r="D1164" s="2" t="s">
        <v>13347</v>
      </c>
      <c r="E1164" s="2" t="s">
        <v>13348</v>
      </c>
      <c r="F1164" s="1"/>
      <c r="G1164" s="4" t="e">
        <f>Table13[[#This Row],[ category]]*#REF!</f>
        <v>#VALUE!</v>
      </c>
      <c r="H1164" s="4" t="str" cm="1">
        <f t="array" ref="H1164">_xlfn.IFS(
Table13[[#This Row],[sub category]]&lt;200, "&lt;₹200",
Table13[[#This Row],[sub category]] &lt;=500, "₹200–₹500",Table13[[#This Row],[sub category]] &gt;500, "&gt;₹500"
)</f>
        <v>&gt;₹500</v>
      </c>
      <c r="I1164" t="s">
        <v>8486</v>
      </c>
      <c r="J1164" t="s">
        <v>8487</v>
      </c>
      <c r="K1164" t="s">
        <v>8488</v>
      </c>
      <c r="L1164" t="s">
        <v>8489</v>
      </c>
      <c r="M1164" t="s">
        <v>8490</v>
      </c>
      <c r="N1164" t="s">
        <v>8491</v>
      </c>
      <c r="O1164" t="s">
        <v>8492</v>
      </c>
      <c r="P1164" t="s">
        <v>8493</v>
      </c>
    </row>
    <row r="1165" spans="1:16" x14ac:dyDescent="0.4">
      <c r="A1165" t="s">
        <v>4582</v>
      </c>
      <c r="B1165" t="s">
        <v>4583</v>
      </c>
      <c r="C1165" t="s">
        <v>13111</v>
      </c>
      <c r="D1165" s="2" t="s">
        <v>13293</v>
      </c>
      <c r="E1165" s="2" t="s">
        <v>13294</v>
      </c>
      <c r="F1165" s="1"/>
      <c r="G1165" s="4" t="e">
        <f>Table13[[#This Row],[ category]]*#REF!</f>
        <v>#VALUE!</v>
      </c>
      <c r="H1165" s="4" t="str" cm="1">
        <f t="array" ref="H1165">_xlfn.IFS(
Table13[[#This Row],[sub category]]&lt;200, "&lt;₹200",
Table13[[#This Row],[sub category]] &lt;=500, "₹200–₹500",Table13[[#This Row],[sub category]] &gt;500, "&gt;₹500"
)</f>
        <v>&gt;₹500</v>
      </c>
      <c r="I1165" t="s">
        <v>4584</v>
      </c>
      <c r="J1165" t="s">
        <v>4585</v>
      </c>
      <c r="K1165" t="s">
        <v>4586</v>
      </c>
      <c r="L1165" t="s">
        <v>4587</v>
      </c>
      <c r="M1165" t="s">
        <v>4588</v>
      </c>
      <c r="N1165" t="s">
        <v>4589</v>
      </c>
      <c r="O1165" t="s">
        <v>4590</v>
      </c>
      <c r="P1165" t="s">
        <v>4591</v>
      </c>
    </row>
    <row r="1166" spans="1:16" x14ac:dyDescent="0.4">
      <c r="A1166" t="s">
        <v>5175</v>
      </c>
      <c r="B1166" t="s">
        <v>5176</v>
      </c>
      <c r="C1166" t="s">
        <v>13111</v>
      </c>
      <c r="D1166" s="2" t="s">
        <v>13198</v>
      </c>
      <c r="E1166" s="2" t="s">
        <v>13199</v>
      </c>
      <c r="F1166" s="1" t="s">
        <v>13216</v>
      </c>
      <c r="G1166" s="4" t="e">
        <f>Table13[[#This Row],[ category]]*#REF!</f>
        <v>#VALUE!</v>
      </c>
      <c r="H1166" s="4" t="str" cm="1">
        <f t="array" ref="H1166">_xlfn.IFS(
Table13[[#This Row],[sub category]]&lt;200, "&lt;₹200",
Table13[[#This Row],[sub category]] &lt;=500, "₹200–₹500",Table13[[#This Row],[sub category]] &gt;500, "&gt;₹500"
)</f>
        <v>&gt;₹500</v>
      </c>
      <c r="I1166" t="s">
        <v>5177</v>
      </c>
      <c r="J1166" t="s">
        <v>5178</v>
      </c>
      <c r="K1166" t="s">
        <v>5179</v>
      </c>
      <c r="L1166" t="s">
        <v>5180</v>
      </c>
      <c r="M1166" t="s">
        <v>5181</v>
      </c>
      <c r="N1166" t="s">
        <v>5182</v>
      </c>
      <c r="O1166" t="s">
        <v>5183</v>
      </c>
      <c r="P1166" t="s">
        <v>5184</v>
      </c>
    </row>
    <row r="1167" spans="1:16" x14ac:dyDescent="0.4">
      <c r="A1167" t="s">
        <v>6370</v>
      </c>
      <c r="B1167" t="s">
        <v>6371</v>
      </c>
      <c r="C1167" t="s">
        <v>13111</v>
      </c>
      <c r="D1167" s="2" t="s">
        <v>13198</v>
      </c>
      <c r="E1167" s="2" t="s">
        <v>13199</v>
      </c>
      <c r="F1167" s="1" t="s">
        <v>13216</v>
      </c>
      <c r="G1167" s="4" t="e">
        <f>Table13[[#This Row],[ category]]*#REF!</f>
        <v>#VALUE!</v>
      </c>
      <c r="H1167" s="4" t="str" cm="1">
        <f t="array" ref="H1167">_xlfn.IFS(
Table13[[#This Row],[sub category]]&lt;200, "&lt;₹200",
Table13[[#This Row],[sub category]] &lt;=500, "₹200–₹500",Table13[[#This Row],[sub category]] &gt;500, "&gt;₹500"
)</f>
        <v>&gt;₹500</v>
      </c>
      <c r="I1167" t="s">
        <v>5296</v>
      </c>
      <c r="J1167" t="s">
        <v>6372</v>
      </c>
      <c r="K1167" t="s">
        <v>6373</v>
      </c>
      <c r="L1167" t="s">
        <v>6374</v>
      </c>
      <c r="M1167" t="s">
        <v>6375</v>
      </c>
      <c r="N1167" t="s">
        <v>6376</v>
      </c>
      <c r="O1167" t="s">
        <v>6377</v>
      </c>
      <c r="P1167" t="s">
        <v>6378</v>
      </c>
    </row>
    <row r="1168" spans="1:16" x14ac:dyDescent="0.4">
      <c r="A1168" t="s">
        <v>2999</v>
      </c>
      <c r="B1168" t="s">
        <v>3000</v>
      </c>
      <c r="C1168" t="s">
        <v>13111</v>
      </c>
      <c r="D1168" s="2" t="s">
        <v>13201</v>
      </c>
      <c r="E1168" s="2" t="s">
        <v>13284</v>
      </c>
      <c r="F1168" s="1" t="s">
        <v>13285</v>
      </c>
      <c r="G1168" s="4" t="e">
        <f>Table13[[#This Row],[ category]]*#REF!</f>
        <v>#VALUE!</v>
      </c>
      <c r="H1168" s="4" t="str" cm="1">
        <f t="array" ref="H1168">_xlfn.IFS(
Table13[[#This Row],[sub category]]&lt;200, "&lt;₹200",
Table13[[#This Row],[sub category]] &lt;=500, "₹200–₹500",Table13[[#This Row],[sub category]] &gt;500, "&gt;₹500"
)</f>
        <v>&gt;₹500</v>
      </c>
      <c r="I1168" t="s">
        <v>3001</v>
      </c>
      <c r="J1168" t="s">
        <v>3002</v>
      </c>
      <c r="K1168" t="s">
        <v>3003</v>
      </c>
      <c r="L1168" t="s">
        <v>3004</v>
      </c>
      <c r="M1168" t="s">
        <v>3005</v>
      </c>
      <c r="N1168" t="s">
        <v>3006</v>
      </c>
      <c r="O1168" t="s">
        <v>3007</v>
      </c>
      <c r="P1168" t="s">
        <v>3008</v>
      </c>
    </row>
    <row r="1169" spans="1:16" x14ac:dyDescent="0.4">
      <c r="A1169" t="s">
        <v>3009</v>
      </c>
      <c r="B1169" t="s">
        <v>3010</v>
      </c>
      <c r="C1169" t="s">
        <v>13111</v>
      </c>
      <c r="D1169" s="2" t="s">
        <v>13201</v>
      </c>
      <c r="E1169" s="2" t="s">
        <v>13284</v>
      </c>
      <c r="F1169" s="1" t="s">
        <v>13285</v>
      </c>
      <c r="G1169" s="4" t="e">
        <f>Table13[[#This Row],[ category]]*#REF!</f>
        <v>#VALUE!</v>
      </c>
      <c r="H1169" s="4" t="str" cm="1">
        <f t="array" ref="H1169">_xlfn.IFS(
Table13[[#This Row],[sub category]]&lt;200, "&lt;₹200",
Table13[[#This Row],[sub category]] &lt;=500, "₹200–₹500",Table13[[#This Row],[sub category]] &gt;500, "&gt;₹500"
)</f>
        <v>&gt;₹500</v>
      </c>
      <c r="I1169" t="s">
        <v>3011</v>
      </c>
      <c r="J1169" t="s">
        <v>3002</v>
      </c>
      <c r="K1169" t="s">
        <v>3003</v>
      </c>
      <c r="L1169" t="s">
        <v>3004</v>
      </c>
      <c r="M1169" t="s">
        <v>3005</v>
      </c>
      <c r="N1169" t="s">
        <v>3006</v>
      </c>
      <c r="O1169" t="s">
        <v>3012</v>
      </c>
      <c r="P1169" t="s">
        <v>3013</v>
      </c>
    </row>
    <row r="1170" spans="1:16" x14ac:dyDescent="0.4">
      <c r="A1170" t="s">
        <v>3513</v>
      </c>
      <c r="B1170" t="s">
        <v>3514</v>
      </c>
      <c r="C1170" t="s">
        <v>13111</v>
      </c>
      <c r="D1170" s="2" t="s">
        <v>13201</v>
      </c>
      <c r="E1170" s="2" t="s">
        <v>13284</v>
      </c>
      <c r="F1170" s="1" t="s">
        <v>13285</v>
      </c>
      <c r="G1170" s="4" t="e">
        <f>Table13[[#This Row],[ category]]*#REF!</f>
        <v>#VALUE!</v>
      </c>
      <c r="H1170" s="4" t="str" cm="1">
        <f t="array" ref="H1170">_xlfn.IFS(
Table13[[#This Row],[sub category]]&lt;200, "&lt;₹200",
Table13[[#This Row],[sub category]] &lt;=500, "₹200–₹500",Table13[[#This Row],[sub category]] &gt;500, "&gt;₹500"
)</f>
        <v>&gt;₹500</v>
      </c>
      <c r="I1170" t="s">
        <v>3515</v>
      </c>
      <c r="J1170" t="s">
        <v>3002</v>
      </c>
      <c r="K1170" t="s">
        <v>3003</v>
      </c>
      <c r="L1170" t="s">
        <v>3004</v>
      </c>
      <c r="M1170" t="s">
        <v>3005</v>
      </c>
      <c r="N1170" t="s">
        <v>3006</v>
      </c>
      <c r="O1170" t="s">
        <v>3007</v>
      </c>
      <c r="P1170" t="s">
        <v>3516</v>
      </c>
    </row>
    <row r="1171" spans="1:16" x14ac:dyDescent="0.4">
      <c r="A1171" t="s">
        <v>4358</v>
      </c>
      <c r="B1171" t="s">
        <v>4359</v>
      </c>
      <c r="C1171" t="s">
        <v>13111</v>
      </c>
      <c r="D1171" t="s">
        <v>13201</v>
      </c>
      <c r="E1171" t="s">
        <v>13202</v>
      </c>
      <c r="F1171" s="1" t="s">
        <v>13210</v>
      </c>
      <c r="G1171" s="4" t="e">
        <f>Table13[[#This Row],[ category]]*#REF!</f>
        <v>#VALUE!</v>
      </c>
      <c r="H1171" s="4" t="str" cm="1">
        <f t="array" ref="H1171">_xlfn.IFS(
Table13[[#This Row],[sub category]]&lt;200, "&lt;₹200",
Table13[[#This Row],[sub category]] &lt;=500, "₹200–₹500",Table13[[#This Row],[sub category]] &gt;500, "&gt;₹500"
)</f>
        <v>&gt;₹500</v>
      </c>
      <c r="I1171" t="s">
        <v>4360</v>
      </c>
      <c r="J1171" t="s">
        <v>4361</v>
      </c>
      <c r="K1171" t="s">
        <v>4362</v>
      </c>
      <c r="L1171" t="s">
        <v>4363</v>
      </c>
      <c r="M1171" t="s">
        <v>4364</v>
      </c>
      <c r="N1171" t="s">
        <v>4365</v>
      </c>
      <c r="O1171" t="s">
        <v>4366</v>
      </c>
      <c r="P1171" t="s">
        <v>4367</v>
      </c>
    </row>
    <row r="1172" spans="1:16" x14ac:dyDescent="0.4">
      <c r="A1172" t="s">
        <v>9814</v>
      </c>
      <c r="B1172" t="s">
        <v>9815</v>
      </c>
      <c r="C1172" t="s">
        <v>13122</v>
      </c>
      <c r="D1172" s="2" t="s">
        <v>13123</v>
      </c>
      <c r="E1172" s="2" t="s">
        <v>13124</v>
      </c>
      <c r="F1172" s="1" t="s">
        <v>13129</v>
      </c>
      <c r="G1172" s="4" t="e">
        <f>Table13[[#This Row],[ category]]*#REF!</f>
        <v>#VALUE!</v>
      </c>
      <c r="H1172" s="4" t="str" cm="1">
        <f t="array" ref="H1172">_xlfn.IFS(
Table13[[#This Row],[sub category]]&lt;200, "&lt;₹200",
Table13[[#This Row],[sub category]] &lt;=500, "₹200–₹500",Table13[[#This Row],[sub category]] &gt;500, "&gt;₹500"
)</f>
        <v>&gt;₹500</v>
      </c>
      <c r="I1172" t="s">
        <v>9816</v>
      </c>
      <c r="J1172" t="s">
        <v>9817</v>
      </c>
      <c r="K1172" t="s">
        <v>9818</v>
      </c>
      <c r="L1172" t="s">
        <v>9819</v>
      </c>
      <c r="M1172" t="s">
        <v>9820</v>
      </c>
      <c r="N1172" t="s">
        <v>9821</v>
      </c>
      <c r="O1172" t="s">
        <v>9822</v>
      </c>
      <c r="P1172" t="s">
        <v>9823</v>
      </c>
    </row>
    <row r="1173" spans="1:16" x14ac:dyDescent="0.4">
      <c r="A1173" t="s">
        <v>12964</v>
      </c>
      <c r="B1173" t="s">
        <v>12965</v>
      </c>
      <c r="C1173" t="s">
        <v>13122</v>
      </c>
      <c r="D1173" t="s">
        <v>13123</v>
      </c>
      <c r="E1173" t="s">
        <v>13131</v>
      </c>
      <c r="F1173" s="1" t="s">
        <v>13132</v>
      </c>
      <c r="G1173" s="4" t="e">
        <f>Table13[[#This Row],[ category]]*#REF!</f>
        <v>#VALUE!</v>
      </c>
      <c r="H1173" s="4" t="str" cm="1">
        <f t="array" ref="H1173">_xlfn.IFS(
Table13[[#This Row],[sub category]]&lt;200, "&lt;₹200",
Table13[[#This Row],[sub category]] &lt;=500, "₹200–₹500",Table13[[#This Row],[sub category]] &gt;500, "&gt;₹500"
)</f>
        <v>&gt;₹500</v>
      </c>
      <c r="I1173" t="s">
        <v>12966</v>
      </c>
      <c r="J1173" t="s">
        <v>12967</v>
      </c>
      <c r="K1173" t="s">
        <v>12968</v>
      </c>
      <c r="L1173" t="s">
        <v>12969</v>
      </c>
      <c r="M1173" t="s">
        <v>12970</v>
      </c>
      <c r="N1173" t="s">
        <v>12971</v>
      </c>
      <c r="O1173" t="s">
        <v>12972</v>
      </c>
      <c r="P1173" t="s">
        <v>12973</v>
      </c>
    </row>
    <row r="1174" spans="1:16" x14ac:dyDescent="0.4">
      <c r="A1174" t="s">
        <v>376</v>
      </c>
      <c r="B1174" t="s">
        <v>377</v>
      </c>
      <c r="C1174" t="s">
        <v>13111</v>
      </c>
      <c r="D1174" s="2" t="s">
        <v>13119</v>
      </c>
      <c r="E1174" s="2" t="s">
        <v>13236</v>
      </c>
      <c r="F1174" s="1" t="s">
        <v>13297</v>
      </c>
      <c r="G1174" s="4" t="e">
        <f>Table13[[#This Row],[ category]]*#REF!</f>
        <v>#VALUE!</v>
      </c>
      <c r="H1174" s="4" t="str" cm="1">
        <f t="array" ref="H1174">_xlfn.IFS(
Table13[[#This Row],[sub category]]&lt;200, "&lt;₹200",
Table13[[#This Row],[sub category]] &lt;=500, "₹200–₹500",Table13[[#This Row],[sub category]] &gt;500, "&gt;₹500"
)</f>
        <v>&gt;₹500</v>
      </c>
      <c r="I1174" t="s">
        <v>378</v>
      </c>
      <c r="J1174" t="s">
        <v>379</v>
      </c>
      <c r="K1174" t="s">
        <v>380</v>
      </c>
      <c r="L1174" t="s">
        <v>381</v>
      </c>
      <c r="M1174" t="s">
        <v>382</v>
      </c>
      <c r="N1174" t="s">
        <v>383</v>
      </c>
      <c r="O1174" t="s">
        <v>384</v>
      </c>
      <c r="P1174" t="s">
        <v>385</v>
      </c>
    </row>
    <row r="1175" spans="1:16" x14ac:dyDescent="0.4">
      <c r="A1175" t="s">
        <v>1581</v>
      </c>
      <c r="B1175" t="s">
        <v>1582</v>
      </c>
      <c r="C1175" t="s">
        <v>13107</v>
      </c>
      <c r="D1175" t="s">
        <v>13114</v>
      </c>
      <c r="E1175" t="s">
        <v>13130</v>
      </c>
      <c r="F1175" s="1" t="s">
        <v>13121</v>
      </c>
      <c r="G1175" s="4" t="e">
        <f>Table13[[#This Row],[ category]]*#REF!</f>
        <v>#VALUE!</v>
      </c>
      <c r="H1175" s="4" t="str" cm="1">
        <f t="array" ref="H1175">_xlfn.IFS(
Table13[[#This Row],[sub category]]&lt;200, "&lt;₹200",
Table13[[#This Row],[sub category]] &lt;=500, "₹200–₹500",Table13[[#This Row],[sub category]] &gt;500, "&gt;₹500"
)</f>
        <v>&gt;₹500</v>
      </c>
      <c r="I1175" t="s">
        <v>1583</v>
      </c>
      <c r="J1175" t="s">
        <v>236</v>
      </c>
      <c r="K1175" t="s">
        <v>237</v>
      </c>
      <c r="L1175" t="s">
        <v>238</v>
      </c>
      <c r="M1175" t="s">
        <v>239</v>
      </c>
      <c r="N1175" t="s">
        <v>240</v>
      </c>
      <c r="O1175" t="s">
        <v>1584</v>
      </c>
      <c r="P1175" t="s">
        <v>1585</v>
      </c>
    </row>
    <row r="1176" spans="1:16" x14ac:dyDescent="0.4">
      <c r="A1176" t="s">
        <v>3961</v>
      </c>
      <c r="B1176" t="s">
        <v>3962</v>
      </c>
      <c r="C1176" t="s">
        <v>13111</v>
      </c>
      <c r="D1176" s="2" t="s">
        <v>13293</v>
      </c>
      <c r="E1176" s="2" t="s">
        <v>13294</v>
      </c>
      <c r="F1176" s="1"/>
      <c r="G1176" s="4" t="e">
        <f>Table13[[#This Row],[ category]]*#REF!</f>
        <v>#VALUE!</v>
      </c>
      <c r="H1176" s="4" t="str" cm="1">
        <f t="array" ref="H1176">_xlfn.IFS(
Table13[[#This Row],[sub category]]&lt;200, "&lt;₹200",
Table13[[#This Row],[sub category]] &lt;=500, "₹200–₹500",Table13[[#This Row],[sub category]] &gt;500, "&gt;₹500"
)</f>
        <v>&gt;₹500</v>
      </c>
      <c r="I1176" t="s">
        <v>3963</v>
      </c>
      <c r="J1176" t="s">
        <v>3964</v>
      </c>
      <c r="K1176" t="s">
        <v>3965</v>
      </c>
      <c r="L1176" t="s">
        <v>3966</v>
      </c>
      <c r="M1176" t="s">
        <v>3967</v>
      </c>
      <c r="N1176" t="s">
        <v>3968</v>
      </c>
      <c r="O1176" t="s">
        <v>3969</v>
      </c>
      <c r="P1176" t="s">
        <v>3970</v>
      </c>
    </row>
    <row r="1177" spans="1:16" x14ac:dyDescent="0.4">
      <c r="A1177" t="s">
        <v>3280</v>
      </c>
      <c r="B1177" t="s">
        <v>3281</v>
      </c>
      <c r="C1177" t="s">
        <v>13111</v>
      </c>
      <c r="D1177" s="2" t="s">
        <v>13293</v>
      </c>
      <c r="E1177" s="2" t="s">
        <v>13294</v>
      </c>
      <c r="F1177" s="1"/>
      <c r="G1177" s="4" t="e">
        <f>Table13[[#This Row],[ category]]*#REF!</f>
        <v>#VALUE!</v>
      </c>
      <c r="H1177" s="4" t="str" cm="1">
        <f t="array" ref="H1177">_xlfn.IFS(
Table13[[#This Row],[sub category]]&lt;200, "&lt;₹200",
Table13[[#This Row],[sub category]] &lt;=500, "₹200–₹500",Table13[[#This Row],[sub category]] &gt;500, "&gt;₹500"
)</f>
        <v>&gt;₹500</v>
      </c>
      <c r="I1177" t="s">
        <v>3282</v>
      </c>
      <c r="J1177" t="s">
        <v>3283</v>
      </c>
      <c r="K1177" t="s">
        <v>3284</v>
      </c>
      <c r="L1177" t="s">
        <v>3285</v>
      </c>
      <c r="M1177" t="s">
        <v>3286</v>
      </c>
      <c r="N1177" t="s">
        <v>3287</v>
      </c>
      <c r="O1177" t="s">
        <v>3288</v>
      </c>
      <c r="P1177" t="s">
        <v>3289</v>
      </c>
    </row>
    <row r="1178" spans="1:16" x14ac:dyDescent="0.4">
      <c r="A1178" t="s">
        <v>1570</v>
      </c>
      <c r="B1178" t="s">
        <v>1571</v>
      </c>
      <c r="C1178" t="s">
        <v>13107</v>
      </c>
      <c r="D1178" t="s">
        <v>13114</v>
      </c>
      <c r="E1178" t="s">
        <v>13130</v>
      </c>
      <c r="F1178" s="1" t="s">
        <v>13121</v>
      </c>
      <c r="G1178" s="4" t="e">
        <f>Table13[[#This Row],[ category]]*#REF!</f>
        <v>#VALUE!</v>
      </c>
      <c r="H1178" s="4" t="str" cm="1">
        <f t="array" ref="H1178">_xlfn.IFS(
Table13[[#This Row],[sub category]]&lt;200, "&lt;₹200",
Table13[[#This Row],[sub category]] &lt;=500, "₹200–₹500",Table13[[#This Row],[sub category]] &gt;500, "&gt;₹500"
)</f>
        <v>&gt;₹500</v>
      </c>
      <c r="I1178" t="s">
        <v>1572</v>
      </c>
      <c r="J1178" t="s">
        <v>236</v>
      </c>
      <c r="K1178" t="s">
        <v>237</v>
      </c>
      <c r="L1178" t="s">
        <v>238</v>
      </c>
      <c r="M1178" t="s">
        <v>239</v>
      </c>
      <c r="N1178" t="s">
        <v>1573</v>
      </c>
      <c r="O1178" t="s">
        <v>1574</v>
      </c>
      <c r="P1178" t="s">
        <v>1575</v>
      </c>
    </row>
    <row r="1179" spans="1:16" x14ac:dyDescent="0.4">
      <c r="A1179" t="s">
        <v>4731</v>
      </c>
      <c r="B1179" t="s">
        <v>3281</v>
      </c>
      <c r="C1179" t="s">
        <v>13111</v>
      </c>
      <c r="D1179" s="2" t="s">
        <v>13293</v>
      </c>
      <c r="E1179" s="2" t="s">
        <v>13294</v>
      </c>
      <c r="F1179" s="1"/>
      <c r="G1179" s="4" t="e">
        <f>Table13[[#This Row],[ category]]*#REF!</f>
        <v>#VALUE!</v>
      </c>
      <c r="H1179" s="4" t="str" cm="1">
        <f t="array" ref="H1179">_xlfn.IFS(
Table13[[#This Row],[sub category]]&lt;200, "&lt;₹200",
Table13[[#This Row],[sub category]] &lt;=500, "₹200–₹500",Table13[[#This Row],[sub category]] &gt;500, "&gt;₹500"
)</f>
        <v>&gt;₹500</v>
      </c>
      <c r="I1179" t="s">
        <v>4732</v>
      </c>
      <c r="J1179" t="s">
        <v>3283</v>
      </c>
      <c r="K1179" t="s">
        <v>3284</v>
      </c>
      <c r="L1179" t="s">
        <v>3285</v>
      </c>
      <c r="M1179" t="s">
        <v>3286</v>
      </c>
      <c r="N1179" t="s">
        <v>3287</v>
      </c>
      <c r="O1179" t="s">
        <v>4733</v>
      </c>
      <c r="P1179" t="s">
        <v>4734</v>
      </c>
    </row>
    <row r="1180" spans="1:16" x14ac:dyDescent="0.4">
      <c r="A1180" t="s">
        <v>1457</v>
      </c>
      <c r="B1180" t="s">
        <v>1458</v>
      </c>
      <c r="C1180" t="s">
        <v>13107</v>
      </c>
      <c r="D1180" t="s">
        <v>13114</v>
      </c>
      <c r="E1180" t="s">
        <v>13130</v>
      </c>
      <c r="F1180" s="1" t="s">
        <v>13121</v>
      </c>
      <c r="G1180" s="4" t="e">
        <f>Table13[[#This Row],[ category]]*#REF!</f>
        <v>#VALUE!</v>
      </c>
      <c r="H1180" s="4" t="str" cm="1">
        <f t="array" ref="H1180">_xlfn.IFS(
Table13[[#This Row],[sub category]]&lt;200, "&lt;₹200",
Table13[[#This Row],[sub category]] &lt;=500, "₹200–₹500",Table13[[#This Row],[sub category]] &gt;500, "&gt;₹500"
)</f>
        <v>&gt;₹500</v>
      </c>
      <c r="I1180" t="s">
        <v>1459</v>
      </c>
      <c r="J1180" t="s">
        <v>1460</v>
      </c>
      <c r="K1180" t="s">
        <v>1461</v>
      </c>
      <c r="L1180" t="s">
        <v>1462</v>
      </c>
      <c r="M1180" t="s">
        <v>13031</v>
      </c>
      <c r="N1180" t="s">
        <v>1463</v>
      </c>
      <c r="O1180" t="s">
        <v>1464</v>
      </c>
      <c r="P1180" t="s">
        <v>1465</v>
      </c>
    </row>
    <row r="1181" spans="1:16" x14ac:dyDescent="0.4">
      <c r="A1181" t="s">
        <v>2957</v>
      </c>
      <c r="B1181" t="s">
        <v>2958</v>
      </c>
      <c r="C1181" t="s">
        <v>13111</v>
      </c>
      <c r="D1181" s="2" t="s">
        <v>13293</v>
      </c>
      <c r="E1181" s="2" t="s">
        <v>13294</v>
      </c>
      <c r="F1181" s="1"/>
      <c r="G1181" s="4" t="e">
        <f>Table13[[#This Row],[ category]]*#REF!</f>
        <v>#VALUE!</v>
      </c>
      <c r="H1181" s="4" t="str" cm="1">
        <f t="array" ref="H1181">_xlfn.IFS(
Table13[[#This Row],[sub category]]&lt;200, "&lt;₹200",
Table13[[#This Row],[sub category]] &lt;=500, "₹200–₹500",Table13[[#This Row],[sub category]] &gt;500, "&gt;₹500"
)</f>
        <v>&gt;₹500</v>
      </c>
      <c r="I1181" t="s">
        <v>2959</v>
      </c>
      <c r="J1181" t="s">
        <v>2960</v>
      </c>
      <c r="K1181" t="s">
        <v>2961</v>
      </c>
      <c r="L1181" t="s">
        <v>2962</v>
      </c>
      <c r="M1181" t="s">
        <v>2963</v>
      </c>
      <c r="N1181" t="s">
        <v>2964</v>
      </c>
      <c r="O1181" t="s">
        <v>2965</v>
      </c>
      <c r="P1181" t="s">
        <v>2966</v>
      </c>
    </row>
    <row r="1182" spans="1:16" x14ac:dyDescent="0.4">
      <c r="A1182" t="s">
        <v>4208</v>
      </c>
      <c r="B1182" t="s">
        <v>2958</v>
      </c>
      <c r="C1182" t="s">
        <v>13111</v>
      </c>
      <c r="D1182" s="2" t="s">
        <v>13293</v>
      </c>
      <c r="E1182" s="2" t="s">
        <v>13294</v>
      </c>
      <c r="F1182" s="1"/>
      <c r="G1182" s="4" t="e">
        <f>Table13[[#This Row],[ category]]*#REF!</f>
        <v>#VALUE!</v>
      </c>
      <c r="H1182" s="4" t="str" cm="1">
        <f t="array" ref="H1182">_xlfn.IFS(
Table13[[#This Row],[sub category]]&lt;200, "&lt;₹200",
Table13[[#This Row],[sub category]] &lt;=500, "₹200–₹500",Table13[[#This Row],[sub category]] &gt;500, "&gt;₹500"
)</f>
        <v>&gt;₹500</v>
      </c>
      <c r="I1182" t="s">
        <v>3355</v>
      </c>
      <c r="J1182" t="s">
        <v>2960</v>
      </c>
      <c r="K1182" t="s">
        <v>2961</v>
      </c>
      <c r="L1182" t="s">
        <v>2962</v>
      </c>
      <c r="M1182" t="s">
        <v>2963</v>
      </c>
      <c r="N1182" t="s">
        <v>2964</v>
      </c>
      <c r="O1182" t="s">
        <v>4209</v>
      </c>
      <c r="P1182" t="s">
        <v>4210</v>
      </c>
    </row>
    <row r="1183" spans="1:16" x14ac:dyDescent="0.4">
      <c r="A1183" t="s">
        <v>3354</v>
      </c>
      <c r="B1183" t="s">
        <v>2958</v>
      </c>
      <c r="C1183" t="s">
        <v>13111</v>
      </c>
      <c r="D1183" s="2" t="s">
        <v>13293</v>
      </c>
      <c r="E1183" s="2" t="s">
        <v>13294</v>
      </c>
      <c r="F1183" s="1"/>
      <c r="G1183" s="4" t="e">
        <f>Table13[[#This Row],[ category]]*#REF!</f>
        <v>#VALUE!</v>
      </c>
      <c r="H1183" s="4" t="str" cm="1">
        <f t="array" ref="H1183">_xlfn.IFS(
Table13[[#This Row],[sub category]]&lt;200, "&lt;₹200",
Table13[[#This Row],[sub category]] &lt;=500, "₹200–₹500",Table13[[#This Row],[sub category]] &gt;500, "&gt;₹500"
)</f>
        <v>&gt;₹500</v>
      </c>
      <c r="I1183" t="s">
        <v>3355</v>
      </c>
      <c r="J1183" t="s">
        <v>2960</v>
      </c>
      <c r="K1183" t="s">
        <v>2961</v>
      </c>
      <c r="L1183" t="s">
        <v>2962</v>
      </c>
      <c r="M1183" t="s">
        <v>2963</v>
      </c>
      <c r="N1183" t="s">
        <v>2964</v>
      </c>
      <c r="O1183" t="s">
        <v>3356</v>
      </c>
      <c r="P1183" t="s">
        <v>3357</v>
      </c>
    </row>
    <row r="1184" spans="1:16" x14ac:dyDescent="0.4">
      <c r="A1184" t="s">
        <v>12351</v>
      </c>
      <c r="B1184" t="s">
        <v>12352</v>
      </c>
      <c r="C1184" t="s">
        <v>13122</v>
      </c>
      <c r="D1184" s="2" t="s">
        <v>13123</v>
      </c>
      <c r="E1184" s="2" t="s">
        <v>13124</v>
      </c>
      <c r="F1184" s="1" t="s">
        <v>13186</v>
      </c>
      <c r="G1184" s="4" t="e">
        <f>Table13[[#This Row],[ category]]*#REF!</f>
        <v>#VALUE!</v>
      </c>
      <c r="H1184" s="4" t="str" cm="1">
        <f t="array" ref="H1184">_xlfn.IFS(
Table13[[#This Row],[sub category]]&lt;200, "&lt;₹200",
Table13[[#This Row],[sub category]] &lt;=500, "₹200–₹500",Table13[[#This Row],[sub category]] &gt;500, "&gt;₹500"
)</f>
        <v>&gt;₹500</v>
      </c>
      <c r="I1184" t="s">
        <v>12353</v>
      </c>
      <c r="J1184" t="s">
        <v>12354</v>
      </c>
      <c r="K1184" t="s">
        <v>12355</v>
      </c>
      <c r="L1184" t="s">
        <v>12356</v>
      </c>
      <c r="M1184" t="s">
        <v>12357</v>
      </c>
      <c r="N1184" t="s">
        <v>12358</v>
      </c>
      <c r="O1184" t="s">
        <v>12359</v>
      </c>
      <c r="P1184" t="s">
        <v>12360</v>
      </c>
    </row>
    <row r="1185" spans="1:16" x14ac:dyDescent="0.4">
      <c r="A1185" t="s">
        <v>9355</v>
      </c>
      <c r="B1185" t="s">
        <v>9356</v>
      </c>
      <c r="C1185" t="s">
        <v>13122</v>
      </c>
      <c r="D1185" s="2" t="s">
        <v>13142</v>
      </c>
      <c r="E1185" s="2" t="s">
        <v>13148</v>
      </c>
      <c r="F1185" s="1" t="s">
        <v>13206</v>
      </c>
      <c r="G1185" s="4" t="e">
        <f>Table13[[#This Row],[ category]]*#REF!</f>
        <v>#VALUE!</v>
      </c>
      <c r="H1185" s="4" t="str" cm="1">
        <f t="array" ref="H1185">_xlfn.IFS(
Table13[[#This Row],[sub category]]&lt;200, "&lt;₹200",
Table13[[#This Row],[sub category]] &lt;=500, "₹200–₹500",Table13[[#This Row],[sub category]] &gt;500, "&gt;₹500"
)</f>
        <v>&gt;₹500</v>
      </c>
      <c r="I1185" t="s">
        <v>9357</v>
      </c>
      <c r="J1185" t="s">
        <v>9358</v>
      </c>
      <c r="K1185" t="s">
        <v>9359</v>
      </c>
      <c r="L1185" t="s">
        <v>9360</v>
      </c>
      <c r="M1185" t="s">
        <v>9361</v>
      </c>
      <c r="N1185" t="s">
        <v>9362</v>
      </c>
      <c r="O1185" t="s">
        <v>9363</v>
      </c>
      <c r="P1185" t="s">
        <v>9364</v>
      </c>
    </row>
    <row r="1186" spans="1:16" x14ac:dyDescent="0.4">
      <c r="A1186" t="s">
        <v>2487</v>
      </c>
      <c r="B1186" t="s">
        <v>2488</v>
      </c>
      <c r="C1186" t="s">
        <v>13111</v>
      </c>
      <c r="D1186" s="2" t="s">
        <v>13119</v>
      </c>
      <c r="E1186" s="2" t="s">
        <v>13236</v>
      </c>
      <c r="F1186" s="1" t="s">
        <v>13297</v>
      </c>
      <c r="G1186" s="4" t="e">
        <f>Table13[[#This Row],[ category]]*#REF!</f>
        <v>#VALUE!</v>
      </c>
      <c r="H1186" s="4" t="str" cm="1">
        <f t="array" ref="H1186">_xlfn.IFS(
Table13[[#This Row],[sub category]]&lt;200, "&lt;₹200",
Table13[[#This Row],[sub category]] &lt;=500, "₹200–₹500",Table13[[#This Row],[sub category]] &gt;500, "&gt;₹500"
)</f>
        <v>&gt;₹500</v>
      </c>
      <c r="I1186" t="s">
        <v>1224</v>
      </c>
      <c r="J1186" t="s">
        <v>1225</v>
      </c>
      <c r="K1186" t="s">
        <v>1226</v>
      </c>
      <c r="L1186" t="s">
        <v>1227</v>
      </c>
      <c r="M1186" t="s">
        <v>1228</v>
      </c>
      <c r="N1186" t="s">
        <v>1229</v>
      </c>
      <c r="O1186" t="s">
        <v>2489</v>
      </c>
      <c r="P1186" t="s">
        <v>2490</v>
      </c>
    </row>
    <row r="1187" spans="1:16" x14ac:dyDescent="0.4">
      <c r="A1187" t="s">
        <v>1222</v>
      </c>
      <c r="B1187" t="s">
        <v>1223</v>
      </c>
      <c r="C1187" t="s">
        <v>13111</v>
      </c>
      <c r="D1187" s="2" t="s">
        <v>13119</v>
      </c>
      <c r="E1187" s="2" t="s">
        <v>13236</v>
      </c>
      <c r="F1187" s="1" t="s">
        <v>13297</v>
      </c>
      <c r="G1187" s="4" t="e">
        <f>Table13[[#This Row],[ category]]*#REF!</f>
        <v>#VALUE!</v>
      </c>
      <c r="H1187" s="4" t="str" cm="1">
        <f t="array" ref="H1187">_xlfn.IFS(
Table13[[#This Row],[sub category]]&lt;200, "&lt;₹200",
Table13[[#This Row],[sub category]] &lt;=500, "₹200–₹500",Table13[[#This Row],[sub category]] &gt;500, "&gt;₹500"
)</f>
        <v>&gt;₹500</v>
      </c>
      <c r="I1187" t="s">
        <v>1224</v>
      </c>
      <c r="J1187" t="s">
        <v>1225</v>
      </c>
      <c r="K1187" t="s">
        <v>1226</v>
      </c>
      <c r="L1187" t="s">
        <v>1227</v>
      </c>
      <c r="M1187" t="s">
        <v>1228</v>
      </c>
      <c r="N1187" t="s">
        <v>1229</v>
      </c>
      <c r="O1187" t="s">
        <v>1230</v>
      </c>
      <c r="P1187" t="s">
        <v>1231</v>
      </c>
    </row>
    <row r="1188" spans="1:16" x14ac:dyDescent="0.4">
      <c r="A1188" t="s">
        <v>1661</v>
      </c>
      <c r="B1188" t="s">
        <v>1662</v>
      </c>
      <c r="C1188" t="s">
        <v>13111</v>
      </c>
      <c r="D1188" s="2" t="s">
        <v>13119</v>
      </c>
      <c r="E1188" s="2" t="s">
        <v>13236</v>
      </c>
      <c r="F1188" s="1" t="s">
        <v>13297</v>
      </c>
      <c r="G1188" s="4" t="e">
        <f>Table13[[#This Row],[ category]]*#REF!</f>
        <v>#VALUE!</v>
      </c>
      <c r="H1188" s="4" t="str" cm="1">
        <f t="array" ref="H1188">_xlfn.IFS(
Table13[[#This Row],[sub category]]&lt;200, "&lt;₹200",
Table13[[#This Row],[sub category]] &lt;=500, "₹200–₹500",Table13[[#This Row],[sub category]] &gt;500, "&gt;₹500"
)</f>
        <v>&gt;₹500</v>
      </c>
      <c r="I1188" t="s">
        <v>1663</v>
      </c>
      <c r="J1188" t="s">
        <v>1664</v>
      </c>
      <c r="K1188" t="s">
        <v>1665</v>
      </c>
      <c r="L1188" t="s">
        <v>1666</v>
      </c>
      <c r="M1188" t="s">
        <v>1667</v>
      </c>
      <c r="N1188" t="s">
        <v>1668</v>
      </c>
      <c r="O1188" t="s">
        <v>1669</v>
      </c>
      <c r="P1188" t="s">
        <v>1670</v>
      </c>
    </row>
    <row r="1189" spans="1:16" x14ac:dyDescent="0.4">
      <c r="A1189" t="s">
        <v>1898</v>
      </c>
      <c r="B1189" t="s">
        <v>1899</v>
      </c>
      <c r="C1189" t="s">
        <v>13111</v>
      </c>
      <c r="D1189" s="2" t="s">
        <v>13119</v>
      </c>
      <c r="E1189" s="2" t="s">
        <v>13236</v>
      </c>
      <c r="F1189" s="1" t="s">
        <v>13237</v>
      </c>
      <c r="G1189" s="4" t="e">
        <f>Table13[[#This Row],[ category]]*#REF!</f>
        <v>#VALUE!</v>
      </c>
      <c r="H1189" s="4" t="str" cm="1">
        <f t="array" ref="H1189">_xlfn.IFS(
Table13[[#This Row],[sub category]]&lt;200, "&lt;₹200",
Table13[[#This Row],[sub category]] &lt;=500, "₹200–₹500",Table13[[#This Row],[sub category]] &gt;500, "&gt;₹500"
)</f>
        <v>&gt;₹500</v>
      </c>
      <c r="I1189" t="s">
        <v>1900</v>
      </c>
      <c r="J1189" t="s">
        <v>1901</v>
      </c>
      <c r="K1189" t="s">
        <v>1902</v>
      </c>
      <c r="L1189" t="s">
        <v>1903</v>
      </c>
      <c r="M1189" t="s">
        <v>1904</v>
      </c>
      <c r="N1189" t="s">
        <v>1905</v>
      </c>
      <c r="O1189" t="s">
        <v>1906</v>
      </c>
      <c r="P1189" t="s">
        <v>1907</v>
      </c>
    </row>
    <row r="1190" spans="1:16" x14ac:dyDescent="0.4">
      <c r="A1190" t="s">
        <v>546</v>
      </c>
      <c r="B1190" t="s">
        <v>547</v>
      </c>
      <c r="C1190" t="s">
        <v>13107</v>
      </c>
      <c r="D1190" t="s">
        <v>13114</v>
      </c>
      <c r="E1190" s="2" t="s">
        <v>13130</v>
      </c>
      <c r="F1190" s="1" t="s">
        <v>13121</v>
      </c>
      <c r="G1190" s="4" t="e">
        <f>Table13[[#This Row],[ category]]*#REF!</f>
        <v>#VALUE!</v>
      </c>
      <c r="H1190" s="4" t="str" cm="1">
        <f t="array" ref="H1190">_xlfn.IFS(
Table13[[#This Row],[sub category]]&lt;200, "&lt;₹200",
Table13[[#This Row],[sub category]] &lt;=500, "₹200–₹500",Table13[[#This Row],[sub category]] &gt;500, "&gt;₹500"
)</f>
        <v>&gt;₹500</v>
      </c>
      <c r="I1190" t="s">
        <v>548</v>
      </c>
      <c r="J1190" t="s">
        <v>549</v>
      </c>
      <c r="K1190" t="s">
        <v>550</v>
      </c>
      <c r="L1190" t="s">
        <v>551</v>
      </c>
      <c r="M1190" t="s">
        <v>552</v>
      </c>
      <c r="N1190" t="s">
        <v>553</v>
      </c>
      <c r="O1190" t="s">
        <v>554</v>
      </c>
      <c r="P1190" t="s">
        <v>555</v>
      </c>
    </row>
    <row r="1191" spans="1:16" x14ac:dyDescent="0.4">
      <c r="A1191" t="s">
        <v>4019</v>
      </c>
      <c r="B1191" t="s">
        <v>3462</v>
      </c>
      <c r="C1191" t="s">
        <v>13111</v>
      </c>
      <c r="D1191" s="2" t="s">
        <v>13201</v>
      </c>
      <c r="E1191" s="2" t="s">
        <v>13284</v>
      </c>
      <c r="F1191" s="1" t="s">
        <v>13285</v>
      </c>
      <c r="G1191" s="4" t="e">
        <f>Table13[[#This Row],[ category]]*#REF!</f>
        <v>#VALUE!</v>
      </c>
      <c r="H1191" s="4" t="str" cm="1">
        <f t="array" ref="H1191">_xlfn.IFS(
Table13[[#This Row],[sub category]]&lt;200, "&lt;₹200",
Table13[[#This Row],[sub category]] &lt;=500, "₹200–₹500",Table13[[#This Row],[sub category]] &gt;500, "&gt;₹500"
)</f>
        <v>&gt;₹500</v>
      </c>
      <c r="I1191" t="s">
        <v>3463</v>
      </c>
      <c r="J1191" t="s">
        <v>3209</v>
      </c>
      <c r="K1191" t="s">
        <v>3210</v>
      </c>
      <c r="L1191" t="s">
        <v>3211</v>
      </c>
      <c r="M1191" t="s">
        <v>3212</v>
      </c>
      <c r="N1191" t="s">
        <v>3213</v>
      </c>
      <c r="O1191" t="s">
        <v>3464</v>
      </c>
      <c r="P1191" t="s">
        <v>4020</v>
      </c>
    </row>
    <row r="1192" spans="1:16" x14ac:dyDescent="0.4">
      <c r="A1192" t="s">
        <v>3538</v>
      </c>
      <c r="B1192" t="s">
        <v>3539</v>
      </c>
      <c r="C1192" t="s">
        <v>13111</v>
      </c>
      <c r="D1192" s="2" t="s">
        <v>13201</v>
      </c>
      <c r="E1192" s="2" t="s">
        <v>13284</v>
      </c>
      <c r="F1192" s="1" t="s">
        <v>13285</v>
      </c>
      <c r="G1192" s="4" t="e">
        <f>Table13[[#This Row],[ category]]*#REF!</f>
        <v>#VALUE!</v>
      </c>
      <c r="H1192" s="4" t="str" cm="1">
        <f t="array" ref="H1192">_xlfn.IFS(
Table13[[#This Row],[sub category]]&lt;200, "&lt;₹200",
Table13[[#This Row],[sub category]] &lt;=500, "₹200–₹500",Table13[[#This Row],[sub category]] &gt;500, "&gt;₹500"
)</f>
        <v>&gt;₹500</v>
      </c>
      <c r="I1192" t="s">
        <v>3540</v>
      </c>
      <c r="J1192" t="s">
        <v>3209</v>
      </c>
      <c r="K1192" t="s">
        <v>3210</v>
      </c>
      <c r="L1192" t="s">
        <v>3211</v>
      </c>
      <c r="M1192" t="s">
        <v>3212</v>
      </c>
      <c r="N1192" t="s">
        <v>3213</v>
      </c>
      <c r="O1192" t="s">
        <v>3214</v>
      </c>
      <c r="P1192" t="s">
        <v>3541</v>
      </c>
    </row>
    <row r="1193" spans="1:16" x14ac:dyDescent="0.4">
      <c r="A1193" t="s">
        <v>3206</v>
      </c>
      <c r="B1193" t="s">
        <v>3207</v>
      </c>
      <c r="C1193" t="s">
        <v>13111</v>
      </c>
      <c r="D1193" s="2" t="s">
        <v>13201</v>
      </c>
      <c r="E1193" s="2" t="s">
        <v>13284</v>
      </c>
      <c r="F1193" s="1" t="s">
        <v>13285</v>
      </c>
      <c r="G1193" s="4" t="e">
        <f>Table13[[#This Row],[ category]]*#REF!</f>
        <v>#VALUE!</v>
      </c>
      <c r="H1193" s="4" t="str" cm="1">
        <f t="array" ref="H1193">_xlfn.IFS(
Table13[[#This Row],[sub category]]&lt;200, "&lt;₹200",
Table13[[#This Row],[sub category]] &lt;=500, "₹200–₹500",Table13[[#This Row],[sub category]] &gt;500, "&gt;₹500"
)</f>
        <v>&gt;₹500</v>
      </c>
      <c r="I1193" t="s">
        <v>3208</v>
      </c>
      <c r="J1193" t="s">
        <v>3209</v>
      </c>
      <c r="K1193" t="s">
        <v>3210</v>
      </c>
      <c r="L1193" t="s">
        <v>3211</v>
      </c>
      <c r="M1193" t="s">
        <v>3212</v>
      </c>
      <c r="N1193" t="s">
        <v>3213</v>
      </c>
      <c r="O1193" t="s">
        <v>3214</v>
      </c>
      <c r="P1193" t="s">
        <v>3215</v>
      </c>
    </row>
    <row r="1194" spans="1:16" x14ac:dyDescent="0.4">
      <c r="A1194" t="s">
        <v>3766</v>
      </c>
      <c r="B1194" t="s">
        <v>3767</v>
      </c>
      <c r="C1194" t="s">
        <v>13111</v>
      </c>
      <c r="D1194" s="2" t="s">
        <v>13201</v>
      </c>
      <c r="E1194" s="2" t="s">
        <v>13284</v>
      </c>
      <c r="F1194" s="1" t="s">
        <v>13285</v>
      </c>
      <c r="G1194" s="4" t="e">
        <f>Table13[[#This Row],[ category]]*#REF!</f>
        <v>#VALUE!</v>
      </c>
      <c r="H1194" s="4" t="str" cm="1">
        <f t="array" ref="H1194">_xlfn.IFS(
Table13[[#This Row],[sub category]]&lt;200, "&lt;₹200",
Table13[[#This Row],[sub category]] &lt;=500, "₹200–₹500",Table13[[#This Row],[sub category]] &gt;500, "&gt;₹500"
)</f>
        <v>&gt;₹500</v>
      </c>
      <c r="I1194" t="s">
        <v>3208</v>
      </c>
      <c r="J1194" t="s">
        <v>3209</v>
      </c>
      <c r="K1194" t="s">
        <v>3210</v>
      </c>
      <c r="L1194" t="s">
        <v>3211</v>
      </c>
      <c r="M1194" t="s">
        <v>3212</v>
      </c>
      <c r="N1194" t="s">
        <v>3213</v>
      </c>
      <c r="O1194" t="s">
        <v>3768</v>
      </c>
      <c r="P1194" t="s">
        <v>3769</v>
      </c>
    </row>
    <row r="1195" spans="1:16" x14ac:dyDescent="0.4">
      <c r="A1195" t="s">
        <v>3461</v>
      </c>
      <c r="B1195" t="s">
        <v>3462</v>
      </c>
      <c r="C1195" t="s">
        <v>13111</v>
      </c>
      <c r="D1195" s="2" t="s">
        <v>13201</v>
      </c>
      <c r="E1195" s="2" t="s">
        <v>13284</v>
      </c>
      <c r="F1195" s="1" t="s">
        <v>13285</v>
      </c>
      <c r="G1195" s="4" t="e">
        <f>Table13[[#This Row],[ category]]*#REF!</f>
        <v>#VALUE!</v>
      </c>
      <c r="H1195" s="4" t="str" cm="1">
        <f t="array" ref="H1195">_xlfn.IFS(
Table13[[#This Row],[sub category]]&lt;200, "&lt;₹200",
Table13[[#This Row],[sub category]] &lt;=500, "₹200–₹500",Table13[[#This Row],[sub category]] &gt;500, "&gt;₹500"
)</f>
        <v>&gt;₹500</v>
      </c>
      <c r="I1195" t="s">
        <v>3463</v>
      </c>
      <c r="J1195" t="s">
        <v>3209</v>
      </c>
      <c r="K1195" t="s">
        <v>3210</v>
      </c>
      <c r="L1195" t="s">
        <v>3211</v>
      </c>
      <c r="M1195" t="s">
        <v>3212</v>
      </c>
      <c r="N1195" t="s">
        <v>3213</v>
      </c>
      <c r="O1195" t="s">
        <v>3464</v>
      </c>
      <c r="P1195" t="s">
        <v>3465</v>
      </c>
    </row>
    <row r="1196" spans="1:16" x14ac:dyDescent="0.4">
      <c r="A1196" t="s">
        <v>4790</v>
      </c>
      <c r="B1196" t="s">
        <v>4791</v>
      </c>
      <c r="C1196" t="s">
        <v>13111</v>
      </c>
      <c r="D1196" s="2" t="s">
        <v>13201</v>
      </c>
      <c r="E1196" s="2" t="s">
        <v>13284</v>
      </c>
      <c r="F1196" s="1" t="s">
        <v>13285</v>
      </c>
      <c r="G1196" s="4" t="e">
        <f>Table13[[#This Row],[ category]]*#REF!</f>
        <v>#VALUE!</v>
      </c>
      <c r="H1196" s="4" t="str" cm="1">
        <f t="array" ref="H1196">_xlfn.IFS(
Table13[[#This Row],[sub category]]&lt;200, "&lt;₹200",
Table13[[#This Row],[sub category]] &lt;=500, "₹200–₹500",Table13[[#This Row],[sub category]] &gt;500, "&gt;₹500"
)</f>
        <v>&gt;₹500</v>
      </c>
      <c r="I1196" t="s">
        <v>3463</v>
      </c>
      <c r="J1196" t="s">
        <v>3209</v>
      </c>
      <c r="K1196" t="s">
        <v>3210</v>
      </c>
      <c r="L1196" t="s">
        <v>3211</v>
      </c>
      <c r="M1196" t="s">
        <v>3212</v>
      </c>
      <c r="N1196" t="s">
        <v>3213</v>
      </c>
      <c r="O1196" t="s">
        <v>4792</v>
      </c>
      <c r="P1196" t="s">
        <v>4793</v>
      </c>
    </row>
    <row r="1197" spans="1:16" x14ac:dyDescent="0.4">
      <c r="A1197" t="s">
        <v>3603</v>
      </c>
      <c r="B1197" t="s">
        <v>3604</v>
      </c>
      <c r="C1197" t="s">
        <v>13111</v>
      </c>
      <c r="D1197" s="2" t="s">
        <v>13201</v>
      </c>
      <c r="E1197" s="2" t="s">
        <v>13284</v>
      </c>
      <c r="F1197" s="1" t="s">
        <v>13285</v>
      </c>
      <c r="G1197" s="4" t="e">
        <f>Table13[[#This Row],[ category]]*#REF!</f>
        <v>#VALUE!</v>
      </c>
      <c r="H1197" s="4" t="str" cm="1">
        <f t="array" ref="H1197">_xlfn.IFS(
Table13[[#This Row],[sub category]]&lt;200, "&lt;₹200",
Table13[[#This Row],[sub category]] &lt;=500, "₹200–₹500",Table13[[#This Row],[sub category]] &gt;500, "&gt;₹500"
)</f>
        <v>&gt;₹500</v>
      </c>
      <c r="I1197" t="s">
        <v>3540</v>
      </c>
      <c r="J1197" t="s">
        <v>3209</v>
      </c>
      <c r="K1197" t="s">
        <v>3210</v>
      </c>
      <c r="L1197" t="s">
        <v>3211</v>
      </c>
      <c r="M1197" t="s">
        <v>3212</v>
      </c>
      <c r="N1197" t="s">
        <v>3213</v>
      </c>
      <c r="O1197" t="s">
        <v>3605</v>
      </c>
      <c r="P1197" t="s">
        <v>3606</v>
      </c>
    </row>
    <row r="1198" spans="1:16" x14ac:dyDescent="0.4">
      <c r="A1198" t="s">
        <v>3634</v>
      </c>
      <c r="B1198" t="s">
        <v>3462</v>
      </c>
      <c r="C1198" t="s">
        <v>13111</v>
      </c>
      <c r="D1198" s="2" t="s">
        <v>13201</v>
      </c>
      <c r="E1198" s="2" t="s">
        <v>13284</v>
      </c>
      <c r="F1198" s="1" t="s">
        <v>13285</v>
      </c>
      <c r="G1198" s="4" t="e">
        <f>Table13[[#This Row],[ category]]*#REF!</f>
        <v>#VALUE!</v>
      </c>
      <c r="H1198" s="4" t="str" cm="1">
        <f t="array" ref="H1198">_xlfn.IFS(
Table13[[#This Row],[sub category]]&lt;200, "&lt;₹200",
Table13[[#This Row],[sub category]] &lt;=500, "₹200–₹500",Table13[[#This Row],[sub category]] &gt;500, "&gt;₹500"
)</f>
        <v>&gt;₹500</v>
      </c>
      <c r="I1198" t="s">
        <v>3463</v>
      </c>
      <c r="J1198" t="s">
        <v>3209</v>
      </c>
      <c r="K1198" t="s">
        <v>3210</v>
      </c>
      <c r="L1198" t="s">
        <v>3211</v>
      </c>
      <c r="M1198" t="s">
        <v>3212</v>
      </c>
      <c r="N1198" t="s">
        <v>3213</v>
      </c>
      <c r="O1198" t="s">
        <v>3464</v>
      </c>
      <c r="P1198" t="s">
        <v>3635</v>
      </c>
    </row>
    <row r="1199" spans="1:16" x14ac:dyDescent="0.4">
      <c r="A1199" t="s">
        <v>1071</v>
      </c>
      <c r="B1199" t="s">
        <v>1072</v>
      </c>
      <c r="C1199" t="s">
        <v>13107</v>
      </c>
      <c r="D1199" t="s">
        <v>13114</v>
      </c>
      <c r="E1199" t="s">
        <v>13130</v>
      </c>
      <c r="F1199" s="1" t="s">
        <v>13121</v>
      </c>
      <c r="G1199" s="4" t="e">
        <f>Table13[[#This Row],[ category]]*#REF!</f>
        <v>#VALUE!</v>
      </c>
      <c r="H1199" s="4" t="str" cm="1">
        <f t="array" ref="H1199">_xlfn.IFS(
Table13[[#This Row],[sub category]]&lt;200, "&lt;₹200",
Table13[[#This Row],[sub category]] &lt;=500, "₹200–₹500",Table13[[#This Row],[sub category]] &gt;500, "&gt;₹500"
)</f>
        <v>&gt;₹500</v>
      </c>
      <c r="I1199" t="s">
        <v>1073</v>
      </c>
      <c r="J1199" t="s">
        <v>589</v>
      </c>
      <c r="K1199" t="s">
        <v>590</v>
      </c>
      <c r="L1199" t="s">
        <v>591</v>
      </c>
      <c r="M1199" t="s">
        <v>592</v>
      </c>
      <c r="N1199" t="s">
        <v>593</v>
      </c>
      <c r="O1199" t="s">
        <v>1074</v>
      </c>
      <c r="P1199" t="s">
        <v>1075</v>
      </c>
    </row>
    <row r="1200" spans="1:16" x14ac:dyDescent="0.4">
      <c r="A1200" t="s">
        <v>340</v>
      </c>
      <c r="B1200" t="s">
        <v>341</v>
      </c>
      <c r="C1200" t="s">
        <v>13107</v>
      </c>
      <c r="D1200" t="s">
        <v>13114</v>
      </c>
      <c r="E1200" t="s">
        <v>13130</v>
      </c>
      <c r="F1200" s="1" t="s">
        <v>13121</v>
      </c>
      <c r="G1200" s="4" t="e">
        <f>Table13[[#This Row],[ category]]*#REF!</f>
        <v>#VALUE!</v>
      </c>
      <c r="H1200" s="4" t="str" cm="1">
        <f t="array" ref="H1200">_xlfn.IFS(
Table13[[#This Row],[sub category]]&lt;200, "&lt;₹200",
Table13[[#This Row],[sub category]] &lt;=500, "₹200–₹500",Table13[[#This Row],[sub category]] &gt;500, "&gt;₹500"
)</f>
        <v>&gt;₹500</v>
      </c>
      <c r="I1200" t="s">
        <v>342</v>
      </c>
      <c r="J1200" t="s">
        <v>343</v>
      </c>
      <c r="K1200" t="s">
        <v>344</v>
      </c>
      <c r="L1200" t="s">
        <v>345</v>
      </c>
      <c r="M1200" t="s">
        <v>346</v>
      </c>
      <c r="N1200" t="s">
        <v>347</v>
      </c>
      <c r="O1200" t="s">
        <v>348</v>
      </c>
      <c r="P1200" t="s">
        <v>349</v>
      </c>
    </row>
    <row r="1201" spans="1:16" x14ac:dyDescent="0.4">
      <c r="A1201" t="s">
        <v>1232</v>
      </c>
      <c r="B1201" t="s">
        <v>1233</v>
      </c>
      <c r="C1201" t="s">
        <v>13107</v>
      </c>
      <c r="D1201" t="s">
        <v>13114</v>
      </c>
      <c r="E1201" t="s">
        <v>13130</v>
      </c>
      <c r="F1201" s="1" t="s">
        <v>13121</v>
      </c>
      <c r="G1201" s="4" t="e">
        <f>Table13[[#This Row],[ category]]*#REF!</f>
        <v>#VALUE!</v>
      </c>
      <c r="H1201" s="4" t="str" cm="1">
        <f t="array" ref="H1201">_xlfn.IFS(
Table13[[#This Row],[sub category]]&lt;200, "&lt;₹200",
Table13[[#This Row],[sub category]] &lt;=500, "₹200–₹500",Table13[[#This Row],[sub category]] &gt;500, "&gt;₹500"
)</f>
        <v>&gt;₹500</v>
      </c>
      <c r="I1201" t="s">
        <v>1234</v>
      </c>
      <c r="J1201" t="s">
        <v>343</v>
      </c>
      <c r="K1201" t="s">
        <v>344</v>
      </c>
      <c r="L1201" t="s">
        <v>345</v>
      </c>
      <c r="M1201" t="s">
        <v>346</v>
      </c>
      <c r="N1201" t="s">
        <v>347</v>
      </c>
      <c r="O1201" t="s">
        <v>1235</v>
      </c>
      <c r="P1201" t="s">
        <v>1236</v>
      </c>
    </row>
    <row r="1202" spans="1:16" x14ac:dyDescent="0.4">
      <c r="A1202" t="s">
        <v>9518</v>
      </c>
      <c r="B1202" t="s">
        <v>9519</v>
      </c>
      <c r="C1202" t="s">
        <v>13122</v>
      </c>
      <c r="D1202" t="s">
        <v>13123</v>
      </c>
      <c r="E1202" t="s">
        <v>13133</v>
      </c>
      <c r="F1202" s="1" t="s">
        <v>13349</v>
      </c>
      <c r="G1202" s="4" t="e">
        <f>Table13[[#This Row],[ category]]*#REF!</f>
        <v>#VALUE!</v>
      </c>
      <c r="H1202" s="4" t="str" cm="1">
        <f t="array" ref="H1202">_xlfn.IFS(
Table13[[#This Row],[sub category]]&lt;200, "&lt;₹200",
Table13[[#This Row],[sub category]] &lt;=500, "₹200–₹500",Table13[[#This Row],[sub category]] &gt;500, "&gt;₹500"
)</f>
        <v>&gt;₹500</v>
      </c>
      <c r="I1202" t="s">
        <v>9521</v>
      </c>
      <c r="J1202" t="s">
        <v>9522</v>
      </c>
      <c r="K1202" t="s">
        <v>9523</v>
      </c>
      <c r="L1202" t="s">
        <v>9524</v>
      </c>
      <c r="M1202" t="s">
        <v>9525</v>
      </c>
      <c r="N1202" t="s">
        <v>9526</v>
      </c>
      <c r="O1202" t="s">
        <v>9527</v>
      </c>
      <c r="P1202" t="s">
        <v>9528</v>
      </c>
    </row>
    <row r="1203" spans="1:16" x14ac:dyDescent="0.4">
      <c r="A1203" t="s">
        <v>10002</v>
      </c>
      <c r="B1203" t="s">
        <v>10003</v>
      </c>
      <c r="C1203" t="s">
        <v>13122</v>
      </c>
      <c r="D1203" t="s">
        <v>13123</v>
      </c>
      <c r="E1203" t="s">
        <v>13124</v>
      </c>
      <c r="F1203" s="1" t="s">
        <v>13192</v>
      </c>
      <c r="G1203" s="4" t="e">
        <f>Table13[[#This Row],[ category]]*#REF!</f>
        <v>#VALUE!</v>
      </c>
      <c r="H1203" s="4" t="str" cm="1">
        <f t="array" ref="H1203">_xlfn.IFS(
Table13[[#This Row],[sub category]]&lt;200, "&lt;₹200",
Table13[[#This Row],[sub category]] &lt;=500, "₹200–₹500",Table13[[#This Row],[sub category]] &gt;500, "&gt;₹500"
)</f>
        <v>&gt;₹500</v>
      </c>
      <c r="I1203" t="s">
        <v>10004</v>
      </c>
      <c r="J1203" t="s">
        <v>10005</v>
      </c>
      <c r="K1203" t="s">
        <v>10006</v>
      </c>
      <c r="L1203" t="s">
        <v>10007</v>
      </c>
      <c r="M1203" t="s">
        <v>10008</v>
      </c>
      <c r="N1203" t="s">
        <v>13069</v>
      </c>
      <c r="O1203" t="s">
        <v>10009</v>
      </c>
      <c r="P1203" t="s">
        <v>10010</v>
      </c>
    </row>
    <row r="1204" spans="1:16" x14ac:dyDescent="0.4">
      <c r="A1204" t="s">
        <v>10580</v>
      </c>
      <c r="B1204" t="s">
        <v>10581</v>
      </c>
      <c r="C1204" t="s">
        <v>13122</v>
      </c>
      <c r="D1204" t="s">
        <v>13123</v>
      </c>
      <c r="E1204" t="s">
        <v>13124</v>
      </c>
      <c r="F1204" s="1" t="s">
        <v>13205</v>
      </c>
      <c r="G1204" s="4" t="e">
        <f>Table13[[#This Row],[ category]]*#REF!</f>
        <v>#VALUE!</v>
      </c>
      <c r="H1204" s="4" t="str" cm="1">
        <f t="array" ref="H1204">_xlfn.IFS(
Table13[[#This Row],[sub category]]&lt;200, "&lt;₹200",
Table13[[#This Row],[sub category]] &lt;=500, "₹200–₹500",Table13[[#This Row],[sub category]] &gt;500, "&gt;₹500"
)</f>
        <v>&gt;₹500</v>
      </c>
      <c r="I1204" t="s">
        <v>10582</v>
      </c>
      <c r="J1204" t="s">
        <v>10583</v>
      </c>
      <c r="K1204" t="s">
        <v>10584</v>
      </c>
      <c r="L1204" t="s">
        <v>10585</v>
      </c>
      <c r="M1204" t="s">
        <v>10586</v>
      </c>
      <c r="N1204" t="s">
        <v>10587</v>
      </c>
      <c r="O1204" t="s">
        <v>10588</v>
      </c>
      <c r="P1204" t="s">
        <v>10589</v>
      </c>
    </row>
    <row r="1205" spans="1:16" x14ac:dyDescent="0.4">
      <c r="A1205" t="s">
        <v>2181</v>
      </c>
      <c r="B1205" t="s">
        <v>2182</v>
      </c>
      <c r="C1205" t="s">
        <v>13107</v>
      </c>
      <c r="D1205" t="s">
        <v>13114</v>
      </c>
      <c r="E1205" t="s">
        <v>13130</v>
      </c>
      <c r="F1205" s="1" t="s">
        <v>13121</v>
      </c>
      <c r="G1205" s="4" t="e">
        <f>Table13[[#This Row],[ category]]*#REF!</f>
        <v>#VALUE!</v>
      </c>
      <c r="H1205" s="4" t="str" cm="1">
        <f t="array" ref="H1205">_xlfn.IFS(
Table13[[#This Row],[sub category]]&lt;200, "&lt;₹200",
Table13[[#This Row],[sub category]] &lt;=500, "₹200–₹500",Table13[[#This Row],[sub category]] &gt;500, "&gt;₹500"
)</f>
        <v>&gt;₹500</v>
      </c>
      <c r="I1205" t="s">
        <v>2183</v>
      </c>
      <c r="J1205" t="s">
        <v>343</v>
      </c>
      <c r="K1205" t="s">
        <v>344</v>
      </c>
      <c r="L1205" t="s">
        <v>345</v>
      </c>
      <c r="M1205" t="s">
        <v>346</v>
      </c>
      <c r="N1205" t="s">
        <v>347</v>
      </c>
      <c r="O1205" t="s">
        <v>2184</v>
      </c>
      <c r="P1205" t="s">
        <v>2185</v>
      </c>
    </row>
    <row r="1206" spans="1:16" x14ac:dyDescent="0.4">
      <c r="A1206" t="s">
        <v>2501</v>
      </c>
      <c r="B1206" t="s">
        <v>2502</v>
      </c>
      <c r="C1206" t="s">
        <v>13107</v>
      </c>
      <c r="D1206" t="s">
        <v>13114</v>
      </c>
      <c r="E1206" t="s">
        <v>13130</v>
      </c>
      <c r="F1206" s="1" t="s">
        <v>13121</v>
      </c>
      <c r="G1206" s="4" t="e">
        <f>Table13[[#This Row],[ category]]*#REF!</f>
        <v>#VALUE!</v>
      </c>
      <c r="H1206" s="4" t="str" cm="1">
        <f t="array" ref="H1206">_xlfn.IFS(
Table13[[#This Row],[sub category]]&lt;200, "&lt;₹200",
Table13[[#This Row],[sub category]] &lt;=500, "₹200–₹500",Table13[[#This Row],[sub category]] &gt;500, "&gt;₹500"
)</f>
        <v>&gt;₹500</v>
      </c>
      <c r="I1206" t="s">
        <v>997</v>
      </c>
      <c r="J1206" t="s">
        <v>343</v>
      </c>
      <c r="K1206" t="s">
        <v>344</v>
      </c>
      <c r="L1206" t="s">
        <v>345</v>
      </c>
      <c r="M1206" t="s">
        <v>346</v>
      </c>
      <c r="N1206" t="s">
        <v>2503</v>
      </c>
      <c r="O1206" t="s">
        <v>2504</v>
      </c>
      <c r="P1206" t="s">
        <v>2505</v>
      </c>
    </row>
    <row r="1207" spans="1:16" x14ac:dyDescent="0.4">
      <c r="A1207" t="s">
        <v>11355</v>
      </c>
      <c r="B1207" t="s">
        <v>11356</v>
      </c>
      <c r="C1207" t="s">
        <v>13122</v>
      </c>
      <c r="D1207" s="2" t="s">
        <v>13123</v>
      </c>
      <c r="E1207" s="2" t="s">
        <v>13124</v>
      </c>
      <c r="F1207" s="1" t="s">
        <v>13324</v>
      </c>
      <c r="G1207" s="4" t="e">
        <f>Table13[[#This Row],[ category]]*#REF!</f>
        <v>#VALUE!</v>
      </c>
      <c r="H1207" s="4" t="str" cm="1">
        <f t="array" ref="H1207">_xlfn.IFS(
Table13[[#This Row],[sub category]]&lt;200, "&lt;₹200",
Table13[[#This Row],[sub category]] &lt;=500, "₹200–₹500",Table13[[#This Row],[sub category]] &gt;500, "&gt;₹500"
)</f>
        <v>&gt;₹500</v>
      </c>
      <c r="I1207" t="s">
        <v>11357</v>
      </c>
      <c r="J1207" t="s">
        <v>11358</v>
      </c>
      <c r="K1207" t="s">
        <v>11359</v>
      </c>
      <c r="L1207" t="s">
        <v>11360</v>
      </c>
      <c r="M1207" t="s">
        <v>11361</v>
      </c>
      <c r="N1207" t="s">
        <v>11362</v>
      </c>
      <c r="O1207" t="s">
        <v>11363</v>
      </c>
      <c r="P1207" t="s">
        <v>11364</v>
      </c>
    </row>
    <row r="1208" spans="1:16" x14ac:dyDescent="0.4">
      <c r="A1208" t="s">
        <v>4097</v>
      </c>
      <c r="B1208" t="s">
        <v>4098</v>
      </c>
      <c r="C1208" t="s">
        <v>13111</v>
      </c>
      <c r="D1208" s="2" t="s">
        <v>13293</v>
      </c>
      <c r="E1208" s="2" t="s">
        <v>13294</v>
      </c>
      <c r="F1208" s="1"/>
      <c r="G1208" s="4" t="e">
        <f>Table13[[#This Row],[ category]]*#REF!</f>
        <v>#VALUE!</v>
      </c>
      <c r="H1208" s="4" t="str" cm="1">
        <f t="array" ref="H1208">_xlfn.IFS(
Table13[[#This Row],[sub category]]&lt;200, "&lt;₹200",
Table13[[#This Row],[sub category]] &lt;=500, "₹200–₹500",Table13[[#This Row],[sub category]] &gt;500, "&gt;₹500"
)</f>
        <v>&gt;₹500</v>
      </c>
      <c r="I1208" t="s">
        <v>4099</v>
      </c>
      <c r="J1208" t="s">
        <v>3898</v>
      </c>
      <c r="K1208" t="s">
        <v>3899</v>
      </c>
      <c r="L1208" t="s">
        <v>3900</v>
      </c>
      <c r="M1208" t="s">
        <v>3901</v>
      </c>
      <c r="N1208" t="s">
        <v>3902</v>
      </c>
      <c r="O1208" t="s">
        <v>4100</v>
      </c>
      <c r="P1208" t="s">
        <v>4101</v>
      </c>
    </row>
    <row r="1209" spans="1:16" x14ac:dyDescent="0.4">
      <c r="A1209" t="s">
        <v>3895</v>
      </c>
      <c r="B1209" t="s">
        <v>3896</v>
      </c>
      <c r="C1209" t="s">
        <v>13111</v>
      </c>
      <c r="D1209" s="2" t="s">
        <v>13293</v>
      </c>
      <c r="E1209" s="2" t="s">
        <v>13294</v>
      </c>
      <c r="F1209" s="1"/>
      <c r="G1209" s="4" t="e">
        <f>Table13[[#This Row],[ category]]*#REF!</f>
        <v>#VALUE!</v>
      </c>
      <c r="H1209" s="4" t="str" cm="1">
        <f t="array" ref="H1209">_xlfn.IFS(
Table13[[#This Row],[sub category]]&lt;200, "&lt;₹200",
Table13[[#This Row],[sub category]] &lt;=500, "₹200–₹500",Table13[[#This Row],[sub category]] &gt;500, "&gt;₹500"
)</f>
        <v>&gt;₹500</v>
      </c>
      <c r="I1209" t="s">
        <v>3897</v>
      </c>
      <c r="J1209" t="s">
        <v>3898</v>
      </c>
      <c r="K1209" t="s">
        <v>3899</v>
      </c>
      <c r="L1209" t="s">
        <v>3900</v>
      </c>
      <c r="M1209" t="s">
        <v>3901</v>
      </c>
      <c r="N1209" t="s">
        <v>3902</v>
      </c>
      <c r="O1209" t="s">
        <v>3903</v>
      </c>
      <c r="P1209" t="s">
        <v>3904</v>
      </c>
    </row>
    <row r="1210" spans="1:16" x14ac:dyDescent="0.4">
      <c r="A1210" t="s">
        <v>4198</v>
      </c>
      <c r="B1210" t="s">
        <v>4199</v>
      </c>
      <c r="C1210" t="s">
        <v>13111</v>
      </c>
      <c r="D1210" s="2" t="s">
        <v>13293</v>
      </c>
      <c r="E1210" s="2" t="s">
        <v>13294</v>
      </c>
      <c r="F1210" s="1"/>
      <c r="G1210" s="4" t="e">
        <f>Table13[[#This Row],[ category]]*#REF!</f>
        <v>#VALUE!</v>
      </c>
      <c r="H1210" s="4" t="str" cm="1">
        <f t="array" ref="H1210">_xlfn.IFS(
Table13[[#This Row],[sub category]]&lt;200, "&lt;₹200",
Table13[[#This Row],[sub category]] &lt;=500, "₹200–₹500",Table13[[#This Row],[sub category]] &gt;500, "&gt;₹500"
)</f>
        <v>&gt;₹500</v>
      </c>
      <c r="I1210" t="s">
        <v>4200</v>
      </c>
      <c r="J1210" t="s">
        <v>3898</v>
      </c>
      <c r="K1210" t="s">
        <v>3899</v>
      </c>
      <c r="L1210" t="s">
        <v>3900</v>
      </c>
      <c r="M1210" t="s">
        <v>3901</v>
      </c>
      <c r="N1210" t="s">
        <v>3902</v>
      </c>
      <c r="O1210" t="s">
        <v>4201</v>
      </c>
      <c r="P1210" t="s">
        <v>4202</v>
      </c>
    </row>
    <row r="1211" spans="1:16" x14ac:dyDescent="0.4">
      <c r="A1211" t="s">
        <v>4438</v>
      </c>
      <c r="B1211" t="s">
        <v>4439</v>
      </c>
      <c r="C1211" t="s">
        <v>13111</v>
      </c>
      <c r="D1211" t="s">
        <v>13201</v>
      </c>
      <c r="E1211" s="2" t="s">
        <v>13202</v>
      </c>
      <c r="F1211" s="1" t="s">
        <v>13203</v>
      </c>
      <c r="G1211" s="4" t="e">
        <f>Table13[[#This Row],[ category]]*#REF!</f>
        <v>#VALUE!</v>
      </c>
      <c r="H1211" s="4" t="str" cm="1">
        <f t="array" ref="H1211">_xlfn.IFS(
Table13[[#This Row],[sub category]]&lt;200, "&lt;₹200",
Table13[[#This Row],[sub category]] &lt;=500, "₹200–₹500",Table13[[#This Row],[sub category]] &gt;500, "&gt;₹500"
)</f>
        <v>&gt;₹500</v>
      </c>
      <c r="I1211" t="s">
        <v>4440</v>
      </c>
      <c r="J1211" t="s">
        <v>4441</v>
      </c>
      <c r="K1211" t="s">
        <v>4442</v>
      </c>
      <c r="L1211" t="s">
        <v>4443</v>
      </c>
      <c r="M1211" t="s">
        <v>4444</v>
      </c>
      <c r="N1211" t="s">
        <v>4445</v>
      </c>
      <c r="O1211" t="s">
        <v>4446</v>
      </c>
      <c r="P1211" t="s">
        <v>4447</v>
      </c>
    </row>
    <row r="1212" spans="1:16" x14ac:dyDescent="0.4">
      <c r="A1212" t="s">
        <v>3992</v>
      </c>
      <c r="B1212" t="s">
        <v>3993</v>
      </c>
      <c r="C1212" t="s">
        <v>13111</v>
      </c>
      <c r="D1212" s="2" t="s">
        <v>13201</v>
      </c>
      <c r="E1212" s="2" t="s">
        <v>13284</v>
      </c>
      <c r="F1212" s="1" t="s">
        <v>13285</v>
      </c>
      <c r="G1212" s="4" t="e">
        <f>Table13[[#This Row],[ category]]*#REF!</f>
        <v>#VALUE!</v>
      </c>
      <c r="H1212" s="4" t="str" cm="1">
        <f t="array" ref="H1212">_xlfn.IFS(
Table13[[#This Row],[sub category]]&lt;200, "&lt;₹200",
Table13[[#This Row],[sub category]] &lt;=500, "₹200–₹500",Table13[[#This Row],[sub category]] &gt;500, "&gt;₹500"
)</f>
        <v>&gt;₹500</v>
      </c>
      <c r="I1212" t="s">
        <v>3994</v>
      </c>
      <c r="J1212" t="s">
        <v>3995</v>
      </c>
      <c r="K1212" t="s">
        <v>3996</v>
      </c>
      <c r="L1212" t="s">
        <v>3997</v>
      </c>
      <c r="M1212" t="s">
        <v>3998</v>
      </c>
      <c r="N1212" t="s">
        <v>3999</v>
      </c>
      <c r="O1212" t="s">
        <v>4000</v>
      </c>
      <c r="P1212" t="s">
        <v>4001</v>
      </c>
    </row>
    <row r="1213" spans="1:16" x14ac:dyDescent="0.4">
      <c r="A1213" t="s">
        <v>12452</v>
      </c>
      <c r="B1213" t="s">
        <v>12453</v>
      </c>
      <c r="C1213" t="s">
        <v>13122</v>
      </c>
      <c r="D1213" t="s">
        <v>13123</v>
      </c>
      <c r="E1213" t="s">
        <v>13131</v>
      </c>
      <c r="F1213" s="1" t="s">
        <v>13132</v>
      </c>
      <c r="G1213" s="4" t="e">
        <f>Table13[[#This Row],[ category]]*#REF!</f>
        <v>#VALUE!</v>
      </c>
      <c r="H1213" s="4" t="str" cm="1">
        <f t="array" ref="H1213">_xlfn.IFS(
Table13[[#This Row],[sub category]]&lt;200, "&lt;₹200",
Table13[[#This Row],[sub category]] &lt;=500, "₹200–₹500",Table13[[#This Row],[sub category]] &gt;500, "&gt;₹500"
)</f>
        <v>&gt;₹500</v>
      </c>
      <c r="I1213" t="s">
        <v>12454</v>
      </c>
      <c r="J1213" t="s">
        <v>12455</v>
      </c>
      <c r="K1213" t="s">
        <v>12456</v>
      </c>
      <c r="L1213" t="s">
        <v>12457</v>
      </c>
      <c r="M1213" t="s">
        <v>12458</v>
      </c>
      <c r="N1213" t="s">
        <v>12459</v>
      </c>
      <c r="O1213" t="s">
        <v>12460</v>
      </c>
      <c r="P1213" t="s">
        <v>12461</v>
      </c>
    </row>
    <row r="1214" spans="1:16" x14ac:dyDescent="0.4">
      <c r="A1214" t="s">
        <v>2967</v>
      </c>
      <c r="B1214" t="s">
        <v>2968</v>
      </c>
      <c r="C1214" t="s">
        <v>13111</v>
      </c>
      <c r="D1214" s="2" t="s">
        <v>13293</v>
      </c>
      <c r="E1214" s="2" t="s">
        <v>13294</v>
      </c>
      <c r="F1214" s="1"/>
      <c r="G1214" s="4" t="e">
        <f>Table13[[#This Row],[ category]]*#REF!</f>
        <v>#VALUE!</v>
      </c>
      <c r="H1214" s="4" t="str" cm="1">
        <f t="array" ref="H1214">_xlfn.IFS(
Table13[[#This Row],[sub category]]&lt;200, "&lt;₹200",
Table13[[#This Row],[sub category]] &lt;=500, "₹200–₹500",Table13[[#This Row],[sub category]] &gt;500, "&gt;₹500"
)</f>
        <v>&gt;₹500</v>
      </c>
      <c r="I1214" t="s">
        <v>2969</v>
      </c>
      <c r="J1214" t="s">
        <v>2970</v>
      </c>
      <c r="K1214" t="s">
        <v>2971</v>
      </c>
      <c r="L1214" t="s">
        <v>2972</v>
      </c>
      <c r="M1214" t="s">
        <v>2973</v>
      </c>
      <c r="N1214" t="s">
        <v>2974</v>
      </c>
      <c r="O1214" t="s">
        <v>2975</v>
      </c>
      <c r="P1214" t="s">
        <v>2976</v>
      </c>
    </row>
    <row r="1215" spans="1:16" x14ac:dyDescent="0.4">
      <c r="A1215" t="s">
        <v>3851</v>
      </c>
      <c r="B1215" t="s">
        <v>3852</v>
      </c>
      <c r="C1215" t="s">
        <v>13111</v>
      </c>
      <c r="D1215" s="2" t="s">
        <v>13293</v>
      </c>
      <c r="E1215" s="2" t="s">
        <v>13294</v>
      </c>
      <c r="F1215" s="1"/>
      <c r="G1215" s="4" t="e">
        <f>Table13[[#This Row],[ category]]*#REF!</f>
        <v>#VALUE!</v>
      </c>
      <c r="H1215" s="4" t="str" cm="1">
        <f t="array" ref="H1215">_xlfn.IFS(
Table13[[#This Row],[sub category]]&lt;200, "&lt;₹200",
Table13[[#This Row],[sub category]] &lt;=500, "₹200–₹500",Table13[[#This Row],[sub category]] &gt;500, "&gt;₹500"
)</f>
        <v>&gt;₹500</v>
      </c>
      <c r="I1215" t="s">
        <v>2969</v>
      </c>
      <c r="J1215" t="s">
        <v>2970</v>
      </c>
      <c r="K1215" t="s">
        <v>2971</v>
      </c>
      <c r="L1215" t="s">
        <v>2972</v>
      </c>
      <c r="M1215" t="s">
        <v>2973</v>
      </c>
      <c r="N1215" t="s">
        <v>2974</v>
      </c>
      <c r="O1215" t="s">
        <v>3853</v>
      </c>
      <c r="P1215" t="s">
        <v>3854</v>
      </c>
    </row>
    <row r="1216" spans="1:16" x14ac:dyDescent="0.4">
      <c r="A1216" t="s">
        <v>3616</v>
      </c>
      <c r="B1216" t="s">
        <v>3617</v>
      </c>
      <c r="C1216" t="s">
        <v>13111</v>
      </c>
      <c r="D1216" s="2" t="s">
        <v>13293</v>
      </c>
      <c r="E1216" s="2" t="s">
        <v>13294</v>
      </c>
      <c r="F1216" s="1"/>
      <c r="G1216" s="4" t="e">
        <f>Table13[[#This Row],[ category]]*#REF!</f>
        <v>#VALUE!</v>
      </c>
      <c r="H1216" s="4" t="str" cm="1">
        <f t="array" ref="H1216">_xlfn.IFS(
Table13[[#This Row],[sub category]]&lt;200, "&lt;₹200",
Table13[[#This Row],[sub category]] &lt;=500, "₹200–₹500",Table13[[#This Row],[sub category]] &gt;500, "&gt;₹500"
)</f>
        <v>&gt;₹500</v>
      </c>
      <c r="I1216" t="s">
        <v>2969</v>
      </c>
      <c r="J1216" t="s">
        <v>2970</v>
      </c>
      <c r="K1216" t="s">
        <v>2971</v>
      </c>
      <c r="L1216" t="s">
        <v>2972</v>
      </c>
      <c r="M1216" t="s">
        <v>2973</v>
      </c>
      <c r="N1216" t="s">
        <v>2974</v>
      </c>
      <c r="O1216" t="s">
        <v>3618</v>
      </c>
      <c r="P1216" t="s">
        <v>3619</v>
      </c>
    </row>
    <row r="1217" spans="1:16" x14ac:dyDescent="0.4">
      <c r="A1217" t="s">
        <v>3403</v>
      </c>
      <c r="B1217" t="s">
        <v>3404</v>
      </c>
      <c r="C1217" t="s">
        <v>13111</v>
      </c>
      <c r="D1217" s="2" t="s">
        <v>13293</v>
      </c>
      <c r="E1217" s="2" t="s">
        <v>13294</v>
      </c>
      <c r="F1217" s="1"/>
      <c r="G1217" s="4" t="e">
        <f>Table13[[#This Row],[ category]]*#REF!</f>
        <v>#VALUE!</v>
      </c>
      <c r="H1217" s="4" t="str" cm="1">
        <f t="array" ref="H1217">_xlfn.IFS(
Table13[[#This Row],[sub category]]&lt;200, "&lt;₹200",
Table13[[#This Row],[sub category]] &lt;=500, "₹200–₹500",Table13[[#This Row],[sub category]] &gt;500, "&gt;₹500"
)</f>
        <v>&gt;₹500</v>
      </c>
      <c r="I1217" t="s">
        <v>2969</v>
      </c>
      <c r="J1217" t="s">
        <v>2970</v>
      </c>
      <c r="K1217" t="s">
        <v>2971</v>
      </c>
      <c r="L1217" t="s">
        <v>2972</v>
      </c>
      <c r="M1217" t="s">
        <v>2973</v>
      </c>
      <c r="N1217" t="s">
        <v>2974</v>
      </c>
      <c r="O1217" t="s">
        <v>3405</v>
      </c>
      <c r="P1217" t="s">
        <v>3406</v>
      </c>
    </row>
    <row r="1218" spans="1:16" x14ac:dyDescent="0.4">
      <c r="A1218" t="s">
        <v>2108</v>
      </c>
      <c r="B1218" t="s">
        <v>2109</v>
      </c>
      <c r="C1218" t="s">
        <v>13107</v>
      </c>
      <c r="D1218" t="s">
        <v>13114</v>
      </c>
      <c r="E1218" s="2" t="s">
        <v>13130</v>
      </c>
      <c r="F1218" s="1" t="s">
        <v>13121</v>
      </c>
      <c r="G1218" s="4" t="e">
        <f>Table13[[#This Row],[ category]]*#REF!</f>
        <v>#VALUE!</v>
      </c>
      <c r="H1218" s="4" t="str" cm="1">
        <f t="array" ref="H1218">_xlfn.IFS(
Table13[[#This Row],[sub category]]&lt;200, "&lt;₹200",
Table13[[#This Row],[sub category]] &lt;=500, "₹200–₹500",Table13[[#This Row],[sub category]] &gt;500, "&gt;₹500"
)</f>
        <v>&gt;₹500</v>
      </c>
      <c r="I1218" t="s">
        <v>2110</v>
      </c>
      <c r="J1218" t="s">
        <v>2111</v>
      </c>
      <c r="K1218" t="s">
        <v>2112</v>
      </c>
      <c r="L1218" t="s">
        <v>2113</v>
      </c>
      <c r="M1218" t="s">
        <v>2114</v>
      </c>
      <c r="N1218" t="s">
        <v>2115</v>
      </c>
      <c r="O1218" t="s">
        <v>2116</v>
      </c>
      <c r="P1218" t="s">
        <v>2117</v>
      </c>
    </row>
    <row r="1219" spans="1:16" x14ac:dyDescent="0.4">
      <c r="A1219" t="s">
        <v>4251</v>
      </c>
      <c r="B1219" t="s">
        <v>4252</v>
      </c>
      <c r="C1219" t="s">
        <v>13111</v>
      </c>
      <c r="D1219" s="2" t="s">
        <v>13293</v>
      </c>
      <c r="E1219" s="2" t="s">
        <v>13294</v>
      </c>
      <c r="F1219" s="1"/>
      <c r="G1219" s="4" t="e">
        <f>Table13[[#This Row],[ category]]*#REF!</f>
        <v>#VALUE!</v>
      </c>
      <c r="H1219" s="4" t="str" cm="1">
        <f t="array" ref="H1219">_xlfn.IFS(
Table13[[#This Row],[sub category]]&lt;200, "&lt;₹200",
Table13[[#This Row],[sub category]] &lt;=500, "₹200–₹500",Table13[[#This Row],[sub category]] &gt;500, "&gt;₹500"
)</f>
        <v>&gt;₹500</v>
      </c>
      <c r="I1219" t="s">
        <v>4253</v>
      </c>
      <c r="J1219" t="s">
        <v>4254</v>
      </c>
      <c r="K1219" t="s">
        <v>4255</v>
      </c>
      <c r="L1219" t="s">
        <v>4256</v>
      </c>
      <c r="M1219" t="s">
        <v>4257</v>
      </c>
      <c r="N1219" t="s">
        <v>4258</v>
      </c>
      <c r="O1219" t="s">
        <v>4259</v>
      </c>
      <c r="P1219" t="s">
        <v>4260</v>
      </c>
    </row>
    <row r="1220" spans="1:16" x14ac:dyDescent="0.4">
      <c r="A1220" t="s">
        <v>7853</v>
      </c>
      <c r="B1220" t="s">
        <v>7854</v>
      </c>
      <c r="C1220" t="s">
        <v>13111</v>
      </c>
      <c r="D1220" t="s">
        <v>13198</v>
      </c>
      <c r="E1220" s="2" t="s">
        <v>13199</v>
      </c>
      <c r="F1220" s="1" t="s">
        <v>13216</v>
      </c>
      <c r="G1220" s="4" t="e">
        <f>Table13[[#This Row],[ category]]*#REF!</f>
        <v>#VALUE!</v>
      </c>
      <c r="H1220" s="4" t="str" cm="1">
        <f t="array" ref="H1220">_xlfn.IFS(
Table13[[#This Row],[sub category]]&lt;200, "&lt;₹200",
Table13[[#This Row],[sub category]] &lt;=500, "₹200–₹500",Table13[[#This Row],[sub category]] &gt;500, "&gt;₹500"
)</f>
        <v>&gt;₹500</v>
      </c>
      <c r="I1220" t="s">
        <v>7855</v>
      </c>
      <c r="J1220" t="s">
        <v>7856</v>
      </c>
      <c r="K1220" t="s">
        <v>7857</v>
      </c>
      <c r="L1220" t="s">
        <v>7858</v>
      </c>
      <c r="M1220" t="s">
        <v>7859</v>
      </c>
      <c r="N1220" t="s">
        <v>7860</v>
      </c>
      <c r="O1220" t="s">
        <v>7861</v>
      </c>
      <c r="P1220" t="s">
        <v>7862</v>
      </c>
    </row>
    <row r="1221" spans="1:16" x14ac:dyDescent="0.4">
      <c r="A1221" t="s">
        <v>9693</v>
      </c>
      <c r="B1221" t="s">
        <v>9694</v>
      </c>
      <c r="C1221" t="s">
        <v>13122</v>
      </c>
      <c r="D1221" s="2" t="s">
        <v>13123</v>
      </c>
      <c r="E1221" s="2" t="s">
        <v>13124</v>
      </c>
      <c r="F1221" s="1" t="s">
        <v>13137</v>
      </c>
      <c r="G1221" s="4" t="e">
        <f>Table13[[#This Row],[ category]]*#REF!</f>
        <v>#VALUE!</v>
      </c>
      <c r="H1221" s="4" t="str" cm="1">
        <f t="array" ref="H1221">_xlfn.IFS(
Table13[[#This Row],[sub category]]&lt;200, "&lt;₹200",
Table13[[#This Row],[sub category]] &lt;=500, "₹200–₹500",Table13[[#This Row],[sub category]] &gt;500, "&gt;₹500"
)</f>
        <v>&gt;₹500</v>
      </c>
      <c r="I1221" t="s">
        <v>9696</v>
      </c>
      <c r="J1221" t="s">
        <v>9697</v>
      </c>
      <c r="K1221" t="s">
        <v>9698</v>
      </c>
      <c r="L1221" t="s">
        <v>9699</v>
      </c>
      <c r="M1221" t="s">
        <v>9700</v>
      </c>
      <c r="N1221" t="s">
        <v>9701</v>
      </c>
      <c r="O1221" t="s">
        <v>9702</v>
      </c>
      <c r="P1221" t="s">
        <v>9703</v>
      </c>
    </row>
    <row r="1222" spans="1:16" x14ac:dyDescent="0.4">
      <c r="A1222" t="s">
        <v>3033</v>
      </c>
      <c r="B1222" t="s">
        <v>3034</v>
      </c>
      <c r="C1222" t="s">
        <v>13111</v>
      </c>
      <c r="D1222" s="2" t="s">
        <v>13293</v>
      </c>
      <c r="E1222" s="2" t="s">
        <v>13294</v>
      </c>
      <c r="F1222" s="1"/>
      <c r="G1222" s="4" t="e">
        <f>Table13[[#This Row],[ category]]*#REF!</f>
        <v>#VALUE!</v>
      </c>
      <c r="H1222" s="4" t="str" cm="1">
        <f t="array" ref="H1222">_xlfn.IFS(
Table13[[#This Row],[sub category]]&lt;200, "&lt;₹200",
Table13[[#This Row],[sub category]] &lt;=500, "₹200–₹500",Table13[[#This Row],[sub category]] &gt;500, "&gt;₹500"
)</f>
        <v>&gt;₹500</v>
      </c>
      <c r="I1222" t="s">
        <v>3035</v>
      </c>
      <c r="J1222" t="s">
        <v>3036</v>
      </c>
      <c r="K1222" t="s">
        <v>3037</v>
      </c>
      <c r="L1222" t="s">
        <v>3038</v>
      </c>
      <c r="M1222" t="s">
        <v>3039</v>
      </c>
      <c r="N1222" t="s">
        <v>3040</v>
      </c>
      <c r="O1222" t="s">
        <v>3041</v>
      </c>
      <c r="P1222" t="s">
        <v>3042</v>
      </c>
    </row>
    <row r="1223" spans="1:16" x14ac:dyDescent="0.4">
      <c r="A1223" t="s">
        <v>11606</v>
      </c>
      <c r="B1223" t="s">
        <v>11607</v>
      </c>
      <c r="C1223" t="s">
        <v>13122</v>
      </c>
      <c r="D1223" s="2" t="s">
        <v>13123</v>
      </c>
      <c r="E1223" s="2" t="s">
        <v>13124</v>
      </c>
      <c r="F1223" s="1" t="s">
        <v>13138</v>
      </c>
      <c r="G1223" s="4" t="e">
        <f>Table13[[#This Row],[ category]]*#REF!</f>
        <v>#VALUE!</v>
      </c>
      <c r="H1223" s="4" t="str" cm="1">
        <f t="array" ref="H1223">_xlfn.IFS(
Table13[[#This Row],[sub category]]&lt;200, "&lt;₹200",
Table13[[#This Row],[sub category]] &lt;=500, "₹200–₹500",Table13[[#This Row],[sub category]] &gt;500, "&gt;₹500"
)</f>
        <v>&gt;₹500</v>
      </c>
      <c r="I1223" t="s">
        <v>11608</v>
      </c>
      <c r="J1223" t="s">
        <v>11609</v>
      </c>
      <c r="K1223" t="s">
        <v>11610</v>
      </c>
      <c r="L1223" t="s">
        <v>11611</v>
      </c>
      <c r="M1223" t="s">
        <v>11612</v>
      </c>
      <c r="N1223" t="s">
        <v>11613</v>
      </c>
      <c r="O1223" t="s">
        <v>11614</v>
      </c>
      <c r="P1223" t="s">
        <v>11615</v>
      </c>
    </row>
    <row r="1224" spans="1:16" x14ac:dyDescent="0.4">
      <c r="A1224" t="s">
        <v>4393</v>
      </c>
      <c r="B1224" t="s">
        <v>4394</v>
      </c>
      <c r="C1224" t="s">
        <v>13111</v>
      </c>
      <c r="D1224" s="2" t="s">
        <v>13201</v>
      </c>
      <c r="E1224" s="2" t="s">
        <v>13284</v>
      </c>
      <c r="F1224" s="1" t="s">
        <v>13285</v>
      </c>
      <c r="G1224" s="4" t="e">
        <f>Table13[[#This Row],[ category]]*#REF!</f>
        <v>#VALUE!</v>
      </c>
      <c r="H1224" s="4" t="str" cm="1">
        <f t="array" ref="H1224">_xlfn.IFS(
Table13[[#This Row],[sub category]]&lt;200, "&lt;₹200",
Table13[[#This Row],[sub category]] &lt;=500, "₹200–₹500",Table13[[#This Row],[sub category]] &gt;500, "&gt;₹500"
)</f>
        <v>&gt;₹500</v>
      </c>
      <c r="I1224" t="s">
        <v>4395</v>
      </c>
      <c r="J1224" t="s">
        <v>4396</v>
      </c>
      <c r="K1224" t="s">
        <v>4397</v>
      </c>
      <c r="L1224" t="s">
        <v>4398</v>
      </c>
      <c r="M1224" t="s">
        <v>4399</v>
      </c>
      <c r="N1224" t="s">
        <v>4400</v>
      </c>
      <c r="O1224" t="s">
        <v>4401</v>
      </c>
      <c r="P1224" t="s">
        <v>4402</v>
      </c>
    </row>
    <row r="1225" spans="1:16" x14ac:dyDescent="0.4">
      <c r="A1225" t="s">
        <v>4645</v>
      </c>
      <c r="B1225" t="s">
        <v>4646</v>
      </c>
      <c r="C1225" t="s">
        <v>13111</v>
      </c>
      <c r="D1225" t="s">
        <v>13201</v>
      </c>
      <c r="E1225" t="s">
        <v>13202</v>
      </c>
      <c r="F1225" s="1" t="s">
        <v>13320</v>
      </c>
      <c r="G1225" s="4" t="e">
        <f>Table13[[#This Row],[ category]]*#REF!</f>
        <v>#VALUE!</v>
      </c>
      <c r="H1225" s="4" t="str" cm="1">
        <f t="array" ref="H1225">_xlfn.IFS(
Table13[[#This Row],[sub category]]&lt;200, "&lt;₹200",
Table13[[#This Row],[sub category]] &lt;=500, "₹200–₹500",Table13[[#This Row],[sub category]] &gt;500, "&gt;₹500"
)</f>
        <v>&gt;₹500</v>
      </c>
      <c r="I1225" t="s">
        <v>4647</v>
      </c>
      <c r="J1225" t="s">
        <v>4648</v>
      </c>
      <c r="K1225" t="s">
        <v>4649</v>
      </c>
      <c r="L1225" t="s">
        <v>4650</v>
      </c>
      <c r="M1225" t="s">
        <v>4651</v>
      </c>
      <c r="N1225" t="s">
        <v>4652</v>
      </c>
      <c r="O1225" t="s">
        <v>4653</v>
      </c>
      <c r="P1225" t="s">
        <v>4654</v>
      </c>
    </row>
    <row r="1226" spans="1:16" x14ac:dyDescent="0.4">
      <c r="A1226" t="s">
        <v>672</v>
      </c>
      <c r="B1226" t="s">
        <v>673</v>
      </c>
      <c r="C1226" t="s">
        <v>13107</v>
      </c>
      <c r="D1226" t="s">
        <v>13114</v>
      </c>
      <c r="E1226" t="s">
        <v>13130</v>
      </c>
      <c r="F1226" s="1" t="s">
        <v>13121</v>
      </c>
      <c r="G1226" s="4" t="e">
        <f>Table13[[#This Row],[ category]]*#REF!</f>
        <v>#VALUE!</v>
      </c>
      <c r="H1226" s="4" t="str" cm="1">
        <f t="array" ref="H1226">_xlfn.IFS(
Table13[[#This Row],[sub category]]&lt;200, "&lt;₹200",
Table13[[#This Row],[sub category]] &lt;=500, "₹200–₹500",Table13[[#This Row],[sub category]] &gt;500, "&gt;₹500"
)</f>
        <v>&gt;₹500</v>
      </c>
      <c r="I1226" t="s">
        <v>674</v>
      </c>
      <c r="J1226" t="s">
        <v>675</v>
      </c>
      <c r="K1226" t="s">
        <v>676</v>
      </c>
      <c r="L1226" t="s">
        <v>677</v>
      </c>
      <c r="M1226" t="s">
        <v>678</v>
      </c>
      <c r="N1226" t="s">
        <v>679</v>
      </c>
      <c r="O1226" t="s">
        <v>680</v>
      </c>
      <c r="P1226" t="s">
        <v>681</v>
      </c>
    </row>
    <row r="1227" spans="1:16" x14ac:dyDescent="0.4">
      <c r="A1227" t="s">
        <v>8583</v>
      </c>
      <c r="B1227" t="s">
        <v>8584</v>
      </c>
      <c r="C1227" t="s">
        <v>13122</v>
      </c>
      <c r="D1227" t="s">
        <v>13123</v>
      </c>
      <c r="E1227" s="2" t="s">
        <v>13124</v>
      </c>
      <c r="F1227" s="1" t="s">
        <v>13205</v>
      </c>
      <c r="G1227" s="4" t="e">
        <f>Table13[[#This Row],[ category]]*#REF!</f>
        <v>#VALUE!</v>
      </c>
      <c r="H1227" s="4" t="str" cm="1">
        <f t="array" ref="H1227">_xlfn.IFS(
Table13[[#This Row],[sub category]]&lt;200, "&lt;₹200",
Table13[[#This Row],[sub category]] &lt;=500, "₹200–₹500",Table13[[#This Row],[sub category]] &gt;500, "&gt;₹500"
)</f>
        <v>&gt;₹500</v>
      </c>
      <c r="I1227" t="s">
        <v>8586</v>
      </c>
      <c r="J1227" t="s">
        <v>8587</v>
      </c>
      <c r="K1227" t="s">
        <v>8588</v>
      </c>
      <c r="L1227" t="s">
        <v>8589</v>
      </c>
      <c r="M1227" t="s">
        <v>8590</v>
      </c>
      <c r="N1227" t="s">
        <v>8591</v>
      </c>
      <c r="O1227" t="s">
        <v>8592</v>
      </c>
      <c r="P1227" t="s">
        <v>8593</v>
      </c>
    </row>
    <row r="1228" spans="1:16" x14ac:dyDescent="0.4">
      <c r="A1228" t="s">
        <v>2667</v>
      </c>
      <c r="B1228" t="s">
        <v>2668</v>
      </c>
      <c r="C1228" t="s">
        <v>13107</v>
      </c>
      <c r="D1228" t="s">
        <v>13114</v>
      </c>
      <c r="E1228" t="s">
        <v>13130</v>
      </c>
      <c r="F1228" s="1" t="s">
        <v>13121</v>
      </c>
      <c r="G1228" s="4" t="e">
        <f>Table13[[#This Row],[ category]]*#REF!</f>
        <v>#VALUE!</v>
      </c>
      <c r="H1228" s="4" t="str" cm="1">
        <f t="array" ref="H1228">_xlfn.IFS(
Table13[[#This Row],[sub category]]&lt;200, "&lt;₹200",
Table13[[#This Row],[sub category]] &lt;=500, "₹200–₹500",Table13[[#This Row],[sub category]] &gt;500, "&gt;₹500"
)</f>
        <v>&gt;₹500</v>
      </c>
      <c r="I1228" t="s">
        <v>2669</v>
      </c>
      <c r="J1228" t="s">
        <v>2670</v>
      </c>
      <c r="K1228" t="s">
        <v>2671</v>
      </c>
      <c r="L1228" t="s">
        <v>2672</v>
      </c>
      <c r="M1228" t="s">
        <v>2673</v>
      </c>
      <c r="N1228" t="s">
        <v>2674</v>
      </c>
      <c r="O1228" t="s">
        <v>2675</v>
      </c>
      <c r="P1228" t="s">
        <v>2676</v>
      </c>
    </row>
    <row r="1229" spans="1:16" x14ac:dyDescent="0.4">
      <c r="A1229" t="s">
        <v>2335</v>
      </c>
      <c r="B1229" t="s">
        <v>2336</v>
      </c>
      <c r="C1229" t="s">
        <v>13107</v>
      </c>
      <c r="D1229" t="s">
        <v>13114</v>
      </c>
      <c r="E1229" t="s">
        <v>13130</v>
      </c>
      <c r="F1229" s="1" t="s">
        <v>13121</v>
      </c>
      <c r="G1229" s="4" t="e">
        <f>Table13[[#This Row],[ category]]*#REF!</f>
        <v>#VALUE!</v>
      </c>
      <c r="H1229" s="4" t="str" cm="1">
        <f t="array" ref="H1229">_xlfn.IFS(
Table13[[#This Row],[sub category]]&lt;200, "&lt;₹200",
Table13[[#This Row],[sub category]] &lt;=500, "₹200–₹500",Table13[[#This Row],[sub category]] &gt;500, "&gt;₹500"
)</f>
        <v>&gt;₹500</v>
      </c>
      <c r="I1229" t="s">
        <v>2337</v>
      </c>
      <c r="J1229" t="s">
        <v>2338</v>
      </c>
      <c r="K1229" t="s">
        <v>2339</v>
      </c>
      <c r="L1229" t="s">
        <v>2340</v>
      </c>
      <c r="M1229" t="s">
        <v>2341</v>
      </c>
      <c r="N1229" t="s">
        <v>2342</v>
      </c>
      <c r="O1229" t="s">
        <v>2343</v>
      </c>
      <c r="P1229" t="s">
        <v>2344</v>
      </c>
    </row>
    <row r="1230" spans="1:16" x14ac:dyDescent="0.4">
      <c r="A1230" t="s">
        <v>1714</v>
      </c>
      <c r="B1230" t="s">
        <v>1715</v>
      </c>
      <c r="C1230" t="s">
        <v>13107</v>
      </c>
      <c r="D1230" t="s">
        <v>13114</v>
      </c>
      <c r="E1230" t="s">
        <v>13130</v>
      </c>
      <c r="F1230" s="1" t="s">
        <v>13121</v>
      </c>
      <c r="G1230" s="4" t="e">
        <f>Table13[[#This Row],[ category]]*#REF!</f>
        <v>#VALUE!</v>
      </c>
      <c r="H1230" s="4" t="str" cm="1">
        <f t="array" ref="H1230">_xlfn.IFS(
Table13[[#This Row],[sub category]]&lt;200, "&lt;₹200",
Table13[[#This Row],[sub category]] &lt;=500, "₹200–₹500",Table13[[#This Row],[sub category]] &gt;500, "&gt;₹500"
)</f>
        <v>&gt;₹500</v>
      </c>
      <c r="I1230" t="s">
        <v>1716</v>
      </c>
      <c r="J1230" t="s">
        <v>1717</v>
      </c>
      <c r="K1230" t="s">
        <v>1718</v>
      </c>
      <c r="L1230" t="s">
        <v>1719</v>
      </c>
      <c r="M1230" t="s">
        <v>1720</v>
      </c>
      <c r="N1230" t="s">
        <v>1721</v>
      </c>
      <c r="O1230" t="s">
        <v>1722</v>
      </c>
      <c r="P1230" t="s">
        <v>1723</v>
      </c>
    </row>
    <row r="1231" spans="1:16" x14ac:dyDescent="0.4">
      <c r="A1231" t="s">
        <v>2085</v>
      </c>
      <c r="B1231" t="s">
        <v>2086</v>
      </c>
      <c r="C1231" t="s">
        <v>13107</v>
      </c>
      <c r="D1231" t="s">
        <v>13114</v>
      </c>
      <c r="E1231" t="s">
        <v>13130</v>
      </c>
      <c r="F1231" s="1" t="s">
        <v>13121</v>
      </c>
      <c r="G1231" s="4" t="e">
        <f>Table13[[#This Row],[ category]]*#REF!</f>
        <v>#VALUE!</v>
      </c>
      <c r="H1231" s="4" t="str" cm="1">
        <f t="array" ref="H1231">_xlfn.IFS(
Table13[[#This Row],[sub category]]&lt;200, "&lt;₹200",
Table13[[#This Row],[sub category]] &lt;=500, "₹200–₹500",Table13[[#This Row],[sub category]] &gt;500, "&gt;₹500"
)</f>
        <v>&gt;₹500</v>
      </c>
      <c r="I1231" t="s">
        <v>1716</v>
      </c>
      <c r="J1231" t="s">
        <v>1717</v>
      </c>
      <c r="K1231" t="s">
        <v>1718</v>
      </c>
      <c r="L1231" t="s">
        <v>1719</v>
      </c>
      <c r="M1231" t="s">
        <v>1720</v>
      </c>
      <c r="N1231" t="s">
        <v>1721</v>
      </c>
      <c r="O1231" t="s">
        <v>2087</v>
      </c>
      <c r="P1231" t="s">
        <v>2088</v>
      </c>
    </row>
    <row r="1232" spans="1:16" x14ac:dyDescent="0.4">
      <c r="A1232" t="s">
        <v>11032</v>
      </c>
      <c r="B1232" t="s">
        <v>11033</v>
      </c>
      <c r="C1232" t="s">
        <v>13122</v>
      </c>
      <c r="D1232" t="s">
        <v>13123</v>
      </c>
      <c r="E1232" s="2" t="s">
        <v>13124</v>
      </c>
      <c r="F1232" s="1" t="s">
        <v>13205</v>
      </c>
      <c r="G1232" s="4" t="e">
        <f>Table13[[#This Row],[ category]]*#REF!</f>
        <v>#VALUE!</v>
      </c>
      <c r="H1232" s="4" t="str" cm="1">
        <f t="array" ref="H1232">_xlfn.IFS(
Table13[[#This Row],[sub category]]&lt;200, "&lt;₹200",
Table13[[#This Row],[sub category]] &lt;=500, "₹200–₹500",Table13[[#This Row],[sub category]] &gt;500, "&gt;₹500"
)</f>
        <v>&gt;₹500</v>
      </c>
      <c r="I1232" t="s">
        <v>11034</v>
      </c>
      <c r="J1232" t="s">
        <v>11035</v>
      </c>
      <c r="K1232" t="s">
        <v>11036</v>
      </c>
      <c r="L1232" t="s">
        <v>11037</v>
      </c>
      <c r="M1232" t="s">
        <v>11038</v>
      </c>
      <c r="N1232" t="s">
        <v>11039</v>
      </c>
      <c r="O1232" t="s">
        <v>11040</v>
      </c>
      <c r="P1232" t="s">
        <v>11041</v>
      </c>
    </row>
    <row r="1233" spans="1:16" x14ac:dyDescent="0.4">
      <c r="A1233" t="s">
        <v>4169</v>
      </c>
      <c r="B1233" t="s">
        <v>4170</v>
      </c>
      <c r="C1233" t="s">
        <v>13111</v>
      </c>
      <c r="D1233" s="2" t="s">
        <v>13293</v>
      </c>
      <c r="E1233" s="2" t="s">
        <v>13294</v>
      </c>
      <c r="F1233" s="1"/>
      <c r="G1233" s="4" t="e">
        <f>Table13[[#This Row],[ category]]*#REF!</f>
        <v>#VALUE!</v>
      </c>
      <c r="H1233" s="4" t="str" cm="1">
        <f t="array" ref="H1233">_xlfn.IFS(
Table13[[#This Row],[sub category]]&lt;200, "&lt;₹200",
Table13[[#This Row],[sub category]] &lt;=500, "₹200–₹500",Table13[[#This Row],[sub category]] &gt;500, "&gt;₹500"
)</f>
        <v>&gt;₹500</v>
      </c>
      <c r="I1233" t="s">
        <v>4171</v>
      </c>
      <c r="J1233" t="s">
        <v>4172</v>
      </c>
      <c r="K1233" t="s">
        <v>4173</v>
      </c>
      <c r="L1233" t="s">
        <v>4174</v>
      </c>
      <c r="M1233" t="s">
        <v>4175</v>
      </c>
      <c r="N1233" t="s">
        <v>4176</v>
      </c>
      <c r="O1233" t="s">
        <v>4177</v>
      </c>
      <c r="P1233" t="s">
        <v>4178</v>
      </c>
    </row>
    <row r="1234" spans="1:16" x14ac:dyDescent="0.4">
      <c r="A1234" t="s">
        <v>167</v>
      </c>
      <c r="B1234" t="s">
        <v>168</v>
      </c>
      <c r="C1234" t="s">
        <v>13111</v>
      </c>
      <c r="D1234" s="2" t="s">
        <v>13119</v>
      </c>
      <c r="E1234" s="2" t="s">
        <v>13236</v>
      </c>
      <c r="F1234" s="1" t="s">
        <v>13297</v>
      </c>
      <c r="G1234" s="4" t="e">
        <f>Table13[[#This Row],[ category]]*#REF!</f>
        <v>#VALUE!</v>
      </c>
      <c r="H1234" s="4" t="str" cm="1">
        <f t="array" ref="H1234">_xlfn.IFS(
Table13[[#This Row],[sub category]]&lt;200, "&lt;₹200",
Table13[[#This Row],[sub category]] &lt;=500, "₹200–₹500",Table13[[#This Row],[sub category]] &gt;500, "&gt;₹500"
)</f>
        <v>&gt;₹500</v>
      </c>
      <c r="I1234" t="s">
        <v>170</v>
      </c>
      <c r="J1234" t="s">
        <v>171</v>
      </c>
      <c r="K1234" t="s">
        <v>172</v>
      </c>
      <c r="L1234" t="s">
        <v>173</v>
      </c>
      <c r="M1234" t="s">
        <v>174</v>
      </c>
      <c r="N1234" t="s">
        <v>175</v>
      </c>
      <c r="O1234" t="s">
        <v>176</v>
      </c>
      <c r="P1234" t="s">
        <v>177</v>
      </c>
    </row>
    <row r="1235" spans="1:16" x14ac:dyDescent="0.4">
      <c r="A1235" t="s">
        <v>1729</v>
      </c>
      <c r="B1235" t="s">
        <v>1730</v>
      </c>
      <c r="C1235" t="s">
        <v>13111</v>
      </c>
      <c r="D1235" s="2" t="s">
        <v>13119</v>
      </c>
      <c r="E1235" s="2" t="s">
        <v>13236</v>
      </c>
      <c r="F1235" s="1" t="s">
        <v>13297</v>
      </c>
      <c r="G1235" s="4" t="e">
        <f>Table13[[#This Row],[ category]]*#REF!</f>
        <v>#VALUE!</v>
      </c>
      <c r="H1235" s="4" t="str" cm="1">
        <f t="array" ref="H1235">_xlfn.IFS(
Table13[[#This Row],[sub category]]&lt;200, "&lt;₹200",
Table13[[#This Row],[sub category]] &lt;=500, "₹200–₹500",Table13[[#This Row],[sub category]] &gt;500, "&gt;₹500"
)</f>
        <v>&gt;₹500</v>
      </c>
      <c r="I1235" t="s">
        <v>947</v>
      </c>
      <c r="J1235" t="s">
        <v>171</v>
      </c>
      <c r="K1235" t="s">
        <v>172</v>
      </c>
      <c r="L1235" t="s">
        <v>173</v>
      </c>
      <c r="M1235" t="s">
        <v>174</v>
      </c>
      <c r="N1235" t="s">
        <v>1731</v>
      </c>
      <c r="O1235" t="s">
        <v>1732</v>
      </c>
      <c r="P1235" t="s">
        <v>1733</v>
      </c>
    </row>
    <row r="1236" spans="1:16" x14ac:dyDescent="0.4">
      <c r="A1236" t="s">
        <v>945</v>
      </c>
      <c r="B1236" t="s">
        <v>946</v>
      </c>
      <c r="C1236" t="s">
        <v>13111</v>
      </c>
      <c r="D1236" s="2" t="s">
        <v>13119</v>
      </c>
      <c r="E1236" s="2" t="s">
        <v>13236</v>
      </c>
      <c r="F1236" s="1" t="s">
        <v>13297</v>
      </c>
      <c r="G1236" s="4" t="e">
        <f>Table13[[#This Row],[ category]]*#REF!</f>
        <v>#VALUE!</v>
      </c>
      <c r="H1236" s="4" t="str" cm="1">
        <f t="array" ref="H1236">_xlfn.IFS(
Table13[[#This Row],[sub category]]&lt;200, "&lt;₹200",
Table13[[#This Row],[sub category]] &lt;=500, "₹200–₹500",Table13[[#This Row],[sub category]] &gt;500, "&gt;₹500"
)</f>
        <v>&gt;₹500</v>
      </c>
      <c r="I1236" t="s">
        <v>947</v>
      </c>
      <c r="J1236" t="s">
        <v>171</v>
      </c>
      <c r="K1236" t="s">
        <v>172</v>
      </c>
      <c r="L1236" t="s">
        <v>173</v>
      </c>
      <c r="M1236" t="s">
        <v>174</v>
      </c>
      <c r="N1236" t="s">
        <v>948</v>
      </c>
      <c r="O1236" t="s">
        <v>949</v>
      </c>
      <c r="P1236" t="s">
        <v>950</v>
      </c>
    </row>
    <row r="1237" spans="1:16" x14ac:dyDescent="0.4">
      <c r="A1237" t="s">
        <v>4874</v>
      </c>
      <c r="B1237" t="s">
        <v>4875</v>
      </c>
      <c r="C1237" t="s">
        <v>13107</v>
      </c>
      <c r="D1237" t="s">
        <v>13114</v>
      </c>
      <c r="E1237" t="s">
        <v>13155</v>
      </c>
      <c r="F1237" s="1" t="s">
        <v>13252</v>
      </c>
      <c r="G1237" s="4" t="e">
        <f>Table13[[#This Row],[ category]]*#REF!</f>
        <v>#VALUE!</v>
      </c>
      <c r="H1237" s="4" t="str" cm="1">
        <f t="array" ref="H1237">_xlfn.IFS(
Table13[[#This Row],[sub category]]&lt;200, "&lt;₹200",
Table13[[#This Row],[sub category]] &lt;=500, "₹200–₹500",Table13[[#This Row],[sub category]] &gt;500, "&gt;₹500"
)</f>
        <v>&gt;₹500</v>
      </c>
      <c r="I1237" t="s">
        <v>4877</v>
      </c>
      <c r="J1237" t="s">
        <v>4878</v>
      </c>
      <c r="K1237" t="s">
        <v>4879</v>
      </c>
      <c r="L1237" t="s">
        <v>4880</v>
      </c>
      <c r="M1237" t="s">
        <v>4881</v>
      </c>
      <c r="N1237" t="s">
        <v>4882</v>
      </c>
      <c r="O1237" t="s">
        <v>4883</v>
      </c>
      <c r="P1237" t="s">
        <v>4884</v>
      </c>
    </row>
    <row r="1238" spans="1:16" x14ac:dyDescent="0.4">
      <c r="A1238" t="s">
        <v>2506</v>
      </c>
      <c r="B1238" t="s">
        <v>2507</v>
      </c>
      <c r="C1238" t="s">
        <v>13111</v>
      </c>
      <c r="D1238" s="2" t="s">
        <v>13119</v>
      </c>
      <c r="E1238" s="2" t="s">
        <v>13236</v>
      </c>
      <c r="F1238" s="1" t="s">
        <v>13297</v>
      </c>
      <c r="G1238" s="4" t="e">
        <f>Table13[[#This Row],[ category]]*#REF!</f>
        <v>#VALUE!</v>
      </c>
      <c r="H1238" s="4" t="str" cm="1">
        <f t="array" ref="H1238">_xlfn.IFS(
Table13[[#This Row],[sub category]]&lt;200, "&lt;₹200",
Table13[[#This Row],[sub category]] &lt;=500, "₹200–₹500",Table13[[#This Row],[sub category]] &gt;500, "&gt;₹500"
)</f>
        <v>&gt;₹500</v>
      </c>
      <c r="I1238" t="s">
        <v>2508</v>
      </c>
      <c r="J1238" t="s">
        <v>2509</v>
      </c>
      <c r="K1238" t="s">
        <v>2510</v>
      </c>
      <c r="L1238" t="s">
        <v>2511</v>
      </c>
      <c r="M1238" t="s">
        <v>2512</v>
      </c>
      <c r="N1238" t="s">
        <v>2513</v>
      </c>
      <c r="O1238" t="s">
        <v>2514</v>
      </c>
      <c r="P1238" t="s">
        <v>2515</v>
      </c>
    </row>
    <row r="1239" spans="1:16" x14ac:dyDescent="0.4">
      <c r="A1239" t="s">
        <v>4461</v>
      </c>
      <c r="B1239" t="s">
        <v>4462</v>
      </c>
      <c r="C1239" t="s">
        <v>13111</v>
      </c>
      <c r="D1239" s="2" t="s">
        <v>13201</v>
      </c>
      <c r="E1239" s="2" t="s">
        <v>13284</v>
      </c>
      <c r="F1239" s="1" t="s">
        <v>13313</v>
      </c>
      <c r="G1239" s="4" t="e">
        <f>Table13[[#This Row],[ category]]*#REF!</f>
        <v>#VALUE!</v>
      </c>
      <c r="H1239" s="4" t="str" cm="1">
        <f t="array" ref="H1239">_xlfn.IFS(
Table13[[#This Row],[sub category]]&lt;200, "&lt;₹200",
Table13[[#This Row],[sub category]] &lt;=500, "₹200–₹500",Table13[[#This Row],[sub category]] &gt;500, "&gt;₹500"
)</f>
        <v>&gt;₹500</v>
      </c>
      <c r="I1239" t="s">
        <v>4463</v>
      </c>
      <c r="J1239" t="s">
        <v>4464</v>
      </c>
      <c r="K1239" t="s">
        <v>4465</v>
      </c>
      <c r="L1239" t="s">
        <v>4466</v>
      </c>
      <c r="M1239" t="s">
        <v>4467</v>
      </c>
      <c r="N1239" t="s">
        <v>4468</v>
      </c>
      <c r="O1239" t="s">
        <v>4469</v>
      </c>
      <c r="P1239" t="s">
        <v>4470</v>
      </c>
    </row>
    <row r="1240" spans="1:16" x14ac:dyDescent="0.4">
      <c r="A1240" t="s">
        <v>11536</v>
      </c>
      <c r="B1240" t="s">
        <v>11537</v>
      </c>
      <c r="C1240" t="s">
        <v>13122</v>
      </c>
      <c r="D1240" s="2" t="s">
        <v>13123</v>
      </c>
      <c r="E1240" s="2" t="s">
        <v>13139</v>
      </c>
      <c r="F1240" s="1" t="s">
        <v>13140</v>
      </c>
      <c r="G1240" s="4" t="e">
        <f>Table13[[#This Row],[ category]]*#REF!</f>
        <v>#VALUE!</v>
      </c>
      <c r="H1240" s="4" t="str" cm="1">
        <f t="array" ref="H1240">_xlfn.IFS(
Table13[[#This Row],[sub category]]&lt;200, "&lt;₹200",
Table13[[#This Row],[sub category]] &lt;=500, "₹200–₹500",Table13[[#This Row],[sub category]] &gt;500, "&gt;₹500"
)</f>
        <v>&gt;₹500</v>
      </c>
      <c r="I1240" t="s">
        <v>11538</v>
      </c>
      <c r="J1240" t="s">
        <v>11539</v>
      </c>
      <c r="K1240" t="s">
        <v>11540</v>
      </c>
      <c r="L1240" t="s">
        <v>11541</v>
      </c>
      <c r="M1240" t="s">
        <v>11542</v>
      </c>
      <c r="N1240" t="s">
        <v>11543</v>
      </c>
      <c r="O1240" t="s">
        <v>11544</v>
      </c>
      <c r="P1240" t="s">
        <v>11545</v>
      </c>
    </row>
    <row r="1241" spans="1:16" x14ac:dyDescent="0.4">
      <c r="A1241" t="s">
        <v>11927</v>
      </c>
      <c r="B1241" t="s">
        <v>11928</v>
      </c>
      <c r="C1241" t="s">
        <v>13122</v>
      </c>
      <c r="D1241" t="s">
        <v>13123</v>
      </c>
      <c r="E1241" t="s">
        <v>13124</v>
      </c>
      <c r="F1241" s="1" t="s">
        <v>13192</v>
      </c>
      <c r="G1241" s="4" t="e">
        <f>Table13[[#This Row],[ category]]*#REF!</f>
        <v>#VALUE!</v>
      </c>
      <c r="H1241" s="4" t="str" cm="1">
        <f t="array" ref="H1241">_xlfn.IFS(
Table13[[#This Row],[sub category]]&lt;200, "&lt;₹200",
Table13[[#This Row],[sub category]] &lt;=500, "₹200–₹500",Table13[[#This Row],[sub category]] &gt;500, "&gt;₹500"
)</f>
        <v>&gt;₹500</v>
      </c>
      <c r="I1241" t="s">
        <v>11929</v>
      </c>
      <c r="J1241" t="s">
        <v>11930</v>
      </c>
      <c r="K1241" t="s">
        <v>11931</v>
      </c>
      <c r="L1241" t="s">
        <v>11932</v>
      </c>
      <c r="M1241" t="s">
        <v>11933</v>
      </c>
      <c r="N1241" t="s">
        <v>11934</v>
      </c>
      <c r="O1241" t="s">
        <v>11935</v>
      </c>
      <c r="P1241" t="s">
        <v>11936</v>
      </c>
    </row>
    <row r="1242" spans="1:16" x14ac:dyDescent="0.4">
      <c r="A1242" t="s">
        <v>10730</v>
      </c>
      <c r="B1242" t="s">
        <v>10731</v>
      </c>
      <c r="C1242" t="s">
        <v>13122</v>
      </c>
      <c r="D1242" s="2" t="s">
        <v>13142</v>
      </c>
      <c r="E1242" s="2" t="s">
        <v>13143</v>
      </c>
      <c r="F1242" s="1" t="s">
        <v>13145</v>
      </c>
      <c r="G1242" s="4" t="e">
        <f>Table13[[#This Row],[ category]]*#REF!</f>
        <v>#VALUE!</v>
      </c>
      <c r="H1242" s="4" t="str" cm="1">
        <f t="array" ref="H1242">_xlfn.IFS(
Table13[[#This Row],[sub category]]&lt;200, "&lt;₹200",
Table13[[#This Row],[sub category]] &lt;=500, "₹200–₹500",Table13[[#This Row],[sub category]] &gt;500, "&gt;₹500"
)</f>
        <v>&gt;₹500</v>
      </c>
      <c r="I1242" t="s">
        <v>10732</v>
      </c>
      <c r="J1242" t="s">
        <v>10733</v>
      </c>
      <c r="K1242" t="s">
        <v>10734</v>
      </c>
      <c r="L1242" t="s">
        <v>10735</v>
      </c>
      <c r="M1242" t="s">
        <v>10736</v>
      </c>
      <c r="N1242" t="s">
        <v>10737</v>
      </c>
      <c r="O1242" t="s">
        <v>10738</v>
      </c>
      <c r="P1242" t="s">
        <v>10739</v>
      </c>
    </row>
    <row r="1243" spans="1:16" x14ac:dyDescent="0.4">
      <c r="A1243" t="s">
        <v>4551</v>
      </c>
      <c r="B1243" t="s">
        <v>4552</v>
      </c>
      <c r="C1243" t="s">
        <v>13111</v>
      </c>
      <c r="D1243" t="s">
        <v>13293</v>
      </c>
      <c r="E1243" s="2" t="s">
        <v>13294</v>
      </c>
      <c r="F1243" s="1"/>
      <c r="G1243" s="4" t="e">
        <f>Table13[[#This Row],[ category]]*#REF!</f>
        <v>#VALUE!</v>
      </c>
      <c r="H1243" s="4" t="str" cm="1">
        <f t="array" ref="H1243">_xlfn.IFS(
Table13[[#This Row],[sub category]]&lt;200, "&lt;₹200",
Table13[[#This Row],[sub category]] &lt;=500, "₹200–₹500",Table13[[#This Row],[sub category]] &gt;500, "&gt;₹500"
)</f>
        <v>&gt;₹500</v>
      </c>
      <c r="I1243" t="s">
        <v>4553</v>
      </c>
      <c r="J1243" t="s">
        <v>4554</v>
      </c>
      <c r="K1243" t="s">
        <v>4555</v>
      </c>
      <c r="L1243" t="s">
        <v>4556</v>
      </c>
      <c r="M1243" t="s">
        <v>4557</v>
      </c>
      <c r="N1243" t="s">
        <v>4558</v>
      </c>
      <c r="O1243" t="s">
        <v>4559</v>
      </c>
      <c r="P1243" t="s">
        <v>4560</v>
      </c>
    </row>
    <row r="1244" spans="1:16" x14ac:dyDescent="0.4">
      <c r="A1244" t="s">
        <v>10499</v>
      </c>
      <c r="B1244" t="s">
        <v>10500</v>
      </c>
      <c r="C1244" t="s">
        <v>13122</v>
      </c>
      <c r="D1244" s="2" t="s">
        <v>13123</v>
      </c>
      <c r="E1244" s="2" t="s">
        <v>13131</v>
      </c>
      <c r="F1244" s="1" t="s">
        <v>13132</v>
      </c>
      <c r="G1244" s="4" t="e">
        <f>Table13[[#This Row],[ category]]*#REF!</f>
        <v>#VALUE!</v>
      </c>
      <c r="H1244" s="4" t="str" cm="1">
        <f t="array" ref="H1244">_xlfn.IFS(
Table13[[#This Row],[sub category]]&lt;200, "&lt;₹200",
Table13[[#This Row],[sub category]] &lt;=500, "₹200–₹500",Table13[[#This Row],[sub category]] &gt;500, "&gt;₹500"
)</f>
        <v>&gt;₹500</v>
      </c>
      <c r="I1244" t="s">
        <v>10501</v>
      </c>
      <c r="J1244" t="s">
        <v>10502</v>
      </c>
      <c r="K1244" t="s">
        <v>10503</v>
      </c>
      <c r="L1244" t="s">
        <v>10504</v>
      </c>
      <c r="M1244" t="s">
        <v>10505</v>
      </c>
      <c r="N1244" t="s">
        <v>10506</v>
      </c>
      <c r="O1244" t="s">
        <v>10507</v>
      </c>
      <c r="P1244" t="s">
        <v>10508</v>
      </c>
    </row>
    <row r="1245" spans="1:16" x14ac:dyDescent="0.4">
      <c r="A1245" t="s">
        <v>11556</v>
      </c>
      <c r="B1245" t="s">
        <v>11557</v>
      </c>
      <c r="C1245" t="s">
        <v>13122</v>
      </c>
      <c r="D1245" t="s">
        <v>13123</v>
      </c>
      <c r="E1245" s="2" t="s">
        <v>13131</v>
      </c>
      <c r="F1245" s="1" t="s">
        <v>13132</v>
      </c>
      <c r="G1245" s="4" t="e">
        <f>Table13[[#This Row],[ category]]*#REF!</f>
        <v>#VALUE!</v>
      </c>
      <c r="H1245" s="4" t="str" cm="1">
        <f t="array" ref="H1245">_xlfn.IFS(
Table13[[#This Row],[sub category]]&lt;200, "&lt;₹200",
Table13[[#This Row],[sub category]] &lt;=500, "₹200–₹500",Table13[[#This Row],[sub category]] &gt;500, "&gt;₹500"
)</f>
        <v>&gt;₹500</v>
      </c>
      <c r="I1245" t="s">
        <v>11558</v>
      </c>
      <c r="J1245" t="s">
        <v>11559</v>
      </c>
      <c r="K1245" t="s">
        <v>11560</v>
      </c>
      <c r="L1245" t="s">
        <v>11561</v>
      </c>
      <c r="M1245" t="s">
        <v>11562</v>
      </c>
      <c r="N1245" t="s">
        <v>11563</v>
      </c>
      <c r="O1245" t="s">
        <v>11564</v>
      </c>
      <c r="P1245" t="s">
        <v>11565</v>
      </c>
    </row>
    <row r="1246" spans="1:16" x14ac:dyDescent="0.4">
      <c r="A1246" t="s">
        <v>662</v>
      </c>
      <c r="B1246" t="s">
        <v>663</v>
      </c>
      <c r="C1246" t="s">
        <v>13107</v>
      </c>
      <c r="D1246" t="s">
        <v>13114</v>
      </c>
      <c r="E1246" t="s">
        <v>13130</v>
      </c>
      <c r="F1246" s="1" t="s">
        <v>13121</v>
      </c>
      <c r="G1246" s="4" t="e">
        <f>Table13[[#This Row],[ category]]*#REF!</f>
        <v>#VALUE!</v>
      </c>
      <c r="H1246" s="4" t="str" cm="1">
        <f t="array" ref="H1246">_xlfn.IFS(
Table13[[#This Row],[sub category]]&lt;200, "&lt;₹200",
Table13[[#This Row],[sub category]] &lt;=500, "₹200–₹500",Table13[[#This Row],[sub category]] &gt;500, "&gt;₹500"
)</f>
        <v>&gt;₹500</v>
      </c>
      <c r="I1246" t="s">
        <v>664</v>
      </c>
      <c r="J1246" t="s">
        <v>665</v>
      </c>
      <c r="K1246" t="s">
        <v>666</v>
      </c>
      <c r="L1246" t="s">
        <v>667</v>
      </c>
      <c r="M1246" t="s">
        <v>668</v>
      </c>
      <c r="N1246" t="s">
        <v>669</v>
      </c>
      <c r="O1246" t="s">
        <v>670</v>
      </c>
      <c r="P1246" t="s">
        <v>671</v>
      </c>
    </row>
    <row r="1247" spans="1:16" x14ac:dyDescent="0.4">
      <c r="A1247" t="s">
        <v>12894</v>
      </c>
      <c r="B1247" t="s">
        <v>12895</v>
      </c>
      <c r="C1247" t="s">
        <v>13122</v>
      </c>
      <c r="D1247" t="s">
        <v>13123</v>
      </c>
      <c r="E1247" t="s">
        <v>13124</v>
      </c>
      <c r="F1247" s="1" t="s">
        <v>13129</v>
      </c>
      <c r="G1247" s="4" t="e">
        <f>Table13[[#This Row],[ category]]*#REF!</f>
        <v>#VALUE!</v>
      </c>
      <c r="H1247" s="4" t="str" cm="1">
        <f t="array" ref="H1247">_xlfn.IFS(
Table13[[#This Row],[sub category]]&lt;200, "&lt;₹200",
Table13[[#This Row],[sub category]] &lt;=500, "₹200–₹500",Table13[[#This Row],[sub category]] &gt;500, "&gt;₹500"
)</f>
        <v>&gt;₹500</v>
      </c>
      <c r="I1247" t="s">
        <v>12896</v>
      </c>
      <c r="J1247" t="s">
        <v>12897</v>
      </c>
      <c r="K1247" t="s">
        <v>12898</v>
      </c>
      <c r="L1247" t="s">
        <v>12899</v>
      </c>
      <c r="M1247" t="s">
        <v>12900</v>
      </c>
      <c r="N1247" t="s">
        <v>12901</v>
      </c>
      <c r="O1247" t="s">
        <v>12902</v>
      </c>
      <c r="P1247" t="s">
        <v>12903</v>
      </c>
    </row>
    <row r="1248" spans="1:16" x14ac:dyDescent="0.4">
      <c r="A1248" t="s">
        <v>4283</v>
      </c>
      <c r="B1248" t="s">
        <v>4284</v>
      </c>
      <c r="C1248" t="s">
        <v>13111</v>
      </c>
      <c r="D1248" t="s">
        <v>13201</v>
      </c>
      <c r="E1248" s="2" t="s">
        <v>13202</v>
      </c>
      <c r="F1248" s="1" t="s">
        <v>13320</v>
      </c>
      <c r="G1248" s="4" t="e">
        <f>Table13[[#This Row],[ category]]*#REF!</f>
        <v>#VALUE!</v>
      </c>
      <c r="H1248" s="4" t="str" cm="1">
        <f t="array" ref="H1248">_xlfn.IFS(
Table13[[#This Row],[sub category]]&lt;200, "&lt;₹200",
Table13[[#This Row],[sub category]] &lt;=500, "₹200–₹500",Table13[[#This Row],[sub category]] &gt;500, "&gt;₹500"
)</f>
        <v>&gt;₹500</v>
      </c>
      <c r="I1248" t="s">
        <v>4285</v>
      </c>
      <c r="J1248" t="s">
        <v>4286</v>
      </c>
      <c r="K1248" t="s">
        <v>4287</v>
      </c>
      <c r="L1248" t="s">
        <v>4288</v>
      </c>
      <c r="M1248" t="s">
        <v>4289</v>
      </c>
      <c r="N1248" t="s">
        <v>4290</v>
      </c>
      <c r="O1248" t="s">
        <v>4291</v>
      </c>
      <c r="P1248" t="s">
        <v>4292</v>
      </c>
    </row>
    <row r="1249" spans="1:16" x14ac:dyDescent="0.4">
      <c r="A1249" t="s">
        <v>2726</v>
      </c>
      <c r="B1249" t="s">
        <v>2727</v>
      </c>
      <c r="C1249" t="s">
        <v>13111</v>
      </c>
      <c r="D1249" s="2" t="s">
        <v>13119</v>
      </c>
      <c r="E1249" s="2" t="s">
        <v>13236</v>
      </c>
      <c r="F1249" s="1" t="s">
        <v>13297</v>
      </c>
      <c r="G1249" s="4" t="e">
        <f>Table13[[#This Row],[ category]]*#REF!</f>
        <v>#VALUE!</v>
      </c>
      <c r="H1249" s="4" t="str" cm="1">
        <f t="array" ref="H1249">_xlfn.IFS(
Table13[[#This Row],[sub category]]&lt;200, "&lt;₹200",
Table13[[#This Row],[sub category]] &lt;=500, "₹200–₹500",Table13[[#This Row],[sub category]] &gt;500, "&gt;₹500"
)</f>
        <v>&gt;₹500</v>
      </c>
      <c r="I1249" t="s">
        <v>2728</v>
      </c>
      <c r="J1249" t="s">
        <v>171</v>
      </c>
      <c r="K1249" t="s">
        <v>172</v>
      </c>
      <c r="L1249" t="s">
        <v>173</v>
      </c>
      <c r="M1249" t="s">
        <v>174</v>
      </c>
      <c r="N1249" t="s">
        <v>175</v>
      </c>
      <c r="O1249" t="s">
        <v>2729</v>
      </c>
      <c r="P1249" t="s">
        <v>2730</v>
      </c>
    </row>
    <row r="1250" spans="1:16" x14ac:dyDescent="0.4">
      <c r="A1250" t="s">
        <v>1626</v>
      </c>
      <c r="B1250" t="s">
        <v>1627</v>
      </c>
      <c r="C1250" t="s">
        <v>13107</v>
      </c>
      <c r="D1250" t="s">
        <v>13114</v>
      </c>
      <c r="E1250" s="2" t="s">
        <v>13130</v>
      </c>
      <c r="F1250" s="1" t="s">
        <v>13121</v>
      </c>
      <c r="G1250" s="4" t="e">
        <f>Table13[[#This Row],[ category]]*#REF!</f>
        <v>#VALUE!</v>
      </c>
      <c r="H1250" s="4" t="str" cm="1">
        <f t="array" ref="H1250">_xlfn.IFS(
Table13[[#This Row],[sub category]]&lt;200, "&lt;₹200",
Table13[[#This Row],[sub category]] &lt;=500, "₹200–₹500",Table13[[#This Row],[sub category]] &gt;500, "&gt;₹500"
)</f>
        <v>&gt;₹500</v>
      </c>
      <c r="I1250" t="s">
        <v>1628</v>
      </c>
      <c r="J1250" t="s">
        <v>359</v>
      </c>
      <c r="K1250" t="s">
        <v>360</v>
      </c>
      <c r="L1250" t="s">
        <v>361</v>
      </c>
      <c r="M1250" t="s">
        <v>362</v>
      </c>
      <c r="N1250" t="s">
        <v>363</v>
      </c>
      <c r="O1250" t="s">
        <v>1629</v>
      </c>
      <c r="P1250" t="s">
        <v>1630</v>
      </c>
    </row>
    <row r="1251" spans="1:16" x14ac:dyDescent="0.4">
      <c r="A1251" t="s">
        <v>1651</v>
      </c>
      <c r="B1251" t="s">
        <v>1652</v>
      </c>
      <c r="C1251" t="s">
        <v>13107</v>
      </c>
      <c r="D1251" t="s">
        <v>13114</v>
      </c>
      <c r="E1251" s="2" t="s">
        <v>13130</v>
      </c>
      <c r="F1251" s="1" t="s">
        <v>13121</v>
      </c>
      <c r="G1251" s="4" t="e">
        <f>Table13[[#This Row],[ category]]*#REF!</f>
        <v>#VALUE!</v>
      </c>
      <c r="H1251" s="4" t="str" cm="1">
        <f t="array" ref="H1251">_xlfn.IFS(
Table13[[#This Row],[sub category]]&lt;200, "&lt;₹200",
Table13[[#This Row],[sub category]] &lt;=500, "₹200–₹500",Table13[[#This Row],[sub category]] &gt;500, "&gt;₹500"
)</f>
        <v>&gt;₹500</v>
      </c>
      <c r="I1251" t="s">
        <v>1653</v>
      </c>
      <c r="J1251" t="s">
        <v>359</v>
      </c>
      <c r="K1251" t="s">
        <v>360</v>
      </c>
      <c r="L1251" t="s">
        <v>361</v>
      </c>
      <c r="M1251" t="s">
        <v>362</v>
      </c>
      <c r="N1251" t="s">
        <v>363</v>
      </c>
      <c r="O1251" t="s">
        <v>1654</v>
      </c>
      <c r="P1251" t="s">
        <v>1655</v>
      </c>
    </row>
    <row r="1252" spans="1:16" x14ac:dyDescent="0.4">
      <c r="A1252" t="s">
        <v>1878</v>
      </c>
      <c r="B1252" t="s">
        <v>1879</v>
      </c>
      <c r="C1252" t="s">
        <v>13107</v>
      </c>
      <c r="D1252" t="s">
        <v>13114</v>
      </c>
      <c r="E1252" s="2" t="s">
        <v>13130</v>
      </c>
      <c r="F1252" s="1" t="s">
        <v>13121</v>
      </c>
      <c r="G1252" s="4" t="e">
        <f>Table13[[#This Row],[ category]]*#REF!</f>
        <v>#VALUE!</v>
      </c>
      <c r="H1252" s="4" t="str" cm="1">
        <f t="array" ref="H1252">_xlfn.IFS(
Table13[[#This Row],[sub category]]&lt;200, "&lt;₹200",
Table13[[#This Row],[sub category]] &lt;=500, "₹200–₹500",Table13[[#This Row],[sub category]] &gt;500, "&gt;₹500"
)</f>
        <v>&gt;₹500</v>
      </c>
      <c r="I1252" t="s">
        <v>1880</v>
      </c>
      <c r="J1252" t="s">
        <v>1881</v>
      </c>
      <c r="K1252" t="s">
        <v>1882</v>
      </c>
      <c r="L1252" t="s">
        <v>1883</v>
      </c>
      <c r="M1252" t="s">
        <v>1884</v>
      </c>
      <c r="N1252" t="s">
        <v>1885</v>
      </c>
      <c r="O1252" t="s">
        <v>1886</v>
      </c>
      <c r="P1252" t="s">
        <v>1887</v>
      </c>
    </row>
    <row r="1253" spans="1:16" x14ac:dyDescent="0.4">
      <c r="A1253" t="s">
        <v>2906</v>
      </c>
      <c r="B1253" t="s">
        <v>2907</v>
      </c>
      <c r="C1253" t="s">
        <v>13111</v>
      </c>
      <c r="D1253" s="2" t="s">
        <v>13119</v>
      </c>
      <c r="E1253" s="2" t="s">
        <v>13244</v>
      </c>
      <c r="F1253" s="1" t="s">
        <v>13245</v>
      </c>
      <c r="G1253" s="4" t="e">
        <f>Table13[[#This Row],[ category]]*#REF!</f>
        <v>#VALUE!</v>
      </c>
      <c r="H1253" s="4" t="str" cm="1">
        <f t="array" ref="H1253">_xlfn.IFS(
Table13[[#This Row],[sub category]]&lt;200, "&lt;₹200",
Table13[[#This Row],[sub category]] &lt;=500, "₹200–₹500",Table13[[#This Row],[sub category]] &gt;500, "&gt;₹500"
)</f>
        <v>&gt;₹500</v>
      </c>
      <c r="I1253" t="s">
        <v>2908</v>
      </c>
      <c r="J1253" t="s">
        <v>2909</v>
      </c>
      <c r="K1253" t="s">
        <v>2910</v>
      </c>
      <c r="L1253" t="s">
        <v>2911</v>
      </c>
      <c r="M1253" t="s">
        <v>2912</v>
      </c>
      <c r="N1253" t="s">
        <v>2913</v>
      </c>
      <c r="O1253" t="s">
        <v>2914</v>
      </c>
      <c r="P1253" t="s">
        <v>2915</v>
      </c>
    </row>
    <row r="1254" spans="1:16" x14ac:dyDescent="0.4">
      <c r="A1254" t="s">
        <v>8873</v>
      </c>
      <c r="B1254" t="s">
        <v>8874</v>
      </c>
      <c r="C1254" t="s">
        <v>13122</v>
      </c>
      <c r="D1254" s="2" t="s">
        <v>13123</v>
      </c>
      <c r="E1254" s="2" t="s">
        <v>13124</v>
      </c>
      <c r="F1254" s="1" t="s">
        <v>13324</v>
      </c>
      <c r="G1254" s="4" t="e">
        <f>Table13[[#This Row],[ category]]*#REF!</f>
        <v>#VALUE!</v>
      </c>
      <c r="H1254" s="4" t="str" cm="1">
        <f t="array" ref="H1254">_xlfn.IFS(
Table13[[#This Row],[sub category]]&lt;200, "&lt;₹200",
Table13[[#This Row],[sub category]] &lt;=500, "₹200–₹500",Table13[[#This Row],[sub category]] &gt;500, "&gt;₹500"
)</f>
        <v>&gt;₹500</v>
      </c>
      <c r="I1254" t="s">
        <v>8876</v>
      </c>
      <c r="J1254" t="s">
        <v>8877</v>
      </c>
      <c r="K1254" t="s">
        <v>8878</v>
      </c>
      <c r="L1254" t="s">
        <v>8879</v>
      </c>
      <c r="M1254" t="s">
        <v>8880</v>
      </c>
      <c r="N1254" t="s">
        <v>8881</v>
      </c>
      <c r="O1254" t="s">
        <v>8882</v>
      </c>
      <c r="P1254" t="s">
        <v>8883</v>
      </c>
    </row>
    <row r="1255" spans="1:16" x14ac:dyDescent="0.4">
      <c r="A1255" t="s">
        <v>2696</v>
      </c>
      <c r="B1255" t="s">
        <v>2697</v>
      </c>
      <c r="C1255" t="s">
        <v>13111</v>
      </c>
      <c r="D1255" t="s">
        <v>13119</v>
      </c>
      <c r="E1255" s="2" t="s">
        <v>13120</v>
      </c>
      <c r="F1255" s="1" t="s">
        <v>13243</v>
      </c>
      <c r="G1255" s="4" t="e">
        <f>Table13[[#This Row],[ category]]*#REF!</f>
        <v>#VALUE!</v>
      </c>
      <c r="H1255" s="4" t="str" cm="1">
        <f t="array" ref="H1255">_xlfn.IFS(
Table13[[#This Row],[sub category]]&lt;200, "&lt;₹200",
Table13[[#This Row],[sub category]] &lt;=500, "₹200–₹500",Table13[[#This Row],[sub category]] &gt;500, "&gt;₹500"
)</f>
        <v>&gt;₹500</v>
      </c>
      <c r="I1255" t="s">
        <v>2698</v>
      </c>
      <c r="J1255" t="s">
        <v>2699</v>
      </c>
      <c r="K1255" t="s">
        <v>2700</v>
      </c>
      <c r="L1255" t="s">
        <v>2701</v>
      </c>
      <c r="M1255" t="s">
        <v>2702</v>
      </c>
      <c r="N1255" t="s">
        <v>2703</v>
      </c>
      <c r="O1255" t="s">
        <v>2704</v>
      </c>
      <c r="P1255" t="s">
        <v>2705</v>
      </c>
    </row>
    <row r="1256" spans="1:16" x14ac:dyDescent="0.4">
      <c r="A1256" t="s">
        <v>11566</v>
      </c>
      <c r="B1256" t="s">
        <v>11567</v>
      </c>
      <c r="C1256" t="s">
        <v>13122</v>
      </c>
      <c r="D1256" t="s">
        <v>13123</v>
      </c>
      <c r="E1256" t="s">
        <v>13124</v>
      </c>
      <c r="F1256" s="1" t="s">
        <v>13266</v>
      </c>
      <c r="G1256" s="4" t="e">
        <f>Table13[[#This Row],[ category]]*#REF!</f>
        <v>#VALUE!</v>
      </c>
      <c r="H1256" s="4" t="str" cm="1">
        <f t="array" ref="H1256">_xlfn.IFS(
Table13[[#This Row],[sub category]]&lt;200, "&lt;₹200",
Table13[[#This Row],[sub category]] &lt;=500, "₹200–₹500",Table13[[#This Row],[sub category]] &gt;500, "&gt;₹500"
)</f>
        <v>&gt;₹500</v>
      </c>
      <c r="I1256" t="s">
        <v>11568</v>
      </c>
      <c r="J1256" t="s">
        <v>11569</v>
      </c>
      <c r="K1256" t="s">
        <v>11570</v>
      </c>
      <c r="L1256" t="s">
        <v>11571</v>
      </c>
      <c r="M1256" t="s">
        <v>11572</v>
      </c>
      <c r="N1256" t="s">
        <v>11573</v>
      </c>
      <c r="O1256" t="s">
        <v>11574</v>
      </c>
      <c r="P1256" t="s">
        <v>11575</v>
      </c>
    </row>
    <row r="1257" spans="1:16" x14ac:dyDescent="0.4">
      <c r="A1257" t="s">
        <v>4293</v>
      </c>
      <c r="B1257" t="s">
        <v>4294</v>
      </c>
      <c r="C1257" t="s">
        <v>13111</v>
      </c>
      <c r="D1257" t="s">
        <v>13201</v>
      </c>
      <c r="E1257" t="s">
        <v>13202</v>
      </c>
      <c r="F1257" s="1" t="s">
        <v>13323</v>
      </c>
      <c r="G1257" s="4" t="e">
        <f>Table13[[#This Row],[ category]]*#REF!</f>
        <v>#VALUE!</v>
      </c>
      <c r="H1257" s="4" t="str" cm="1">
        <f t="array" ref="H1257">_xlfn.IFS(
Table13[[#This Row],[sub category]]&lt;200, "&lt;₹200",
Table13[[#This Row],[sub category]] &lt;=500, "₹200–₹500",Table13[[#This Row],[sub category]] &gt;500, "&gt;₹500"
)</f>
        <v>&gt;₹500</v>
      </c>
      <c r="I1257" t="s">
        <v>4295</v>
      </c>
      <c r="J1257" t="s">
        <v>4043</v>
      </c>
      <c r="K1257" t="s">
        <v>4044</v>
      </c>
      <c r="L1257" t="s">
        <v>4045</v>
      </c>
      <c r="M1257" t="s">
        <v>4046</v>
      </c>
      <c r="N1257" t="s">
        <v>4047</v>
      </c>
      <c r="O1257" t="s">
        <v>4296</v>
      </c>
      <c r="P1257" t="s">
        <v>4297</v>
      </c>
    </row>
    <row r="1258" spans="1:16" x14ac:dyDescent="0.4">
      <c r="A1258" t="s">
        <v>11134</v>
      </c>
      <c r="B1258" t="s">
        <v>11135</v>
      </c>
      <c r="C1258" t="s">
        <v>13122</v>
      </c>
      <c r="D1258" s="2" t="s">
        <v>13123</v>
      </c>
      <c r="E1258" s="2" t="s">
        <v>13124</v>
      </c>
      <c r="F1258" s="1" t="s">
        <v>13233</v>
      </c>
      <c r="G1258" s="4" t="e">
        <f>Table13[[#This Row],[ category]]*#REF!</f>
        <v>#VALUE!</v>
      </c>
      <c r="H1258" s="4" t="str" cm="1">
        <f t="array" ref="H1258">_xlfn.IFS(
Table13[[#This Row],[sub category]]&lt;200, "&lt;₹200",
Table13[[#This Row],[sub category]] &lt;=500, "₹200–₹500",Table13[[#This Row],[sub category]] &gt;500, "&gt;₹500"
)</f>
        <v>&gt;₹500</v>
      </c>
      <c r="I1258" t="s">
        <v>11136</v>
      </c>
      <c r="J1258" t="s">
        <v>11137</v>
      </c>
      <c r="K1258" t="s">
        <v>11138</v>
      </c>
      <c r="L1258" t="s">
        <v>11139</v>
      </c>
      <c r="M1258" t="s">
        <v>11140</v>
      </c>
      <c r="N1258" t="s">
        <v>11141</v>
      </c>
      <c r="O1258" t="s">
        <v>11142</v>
      </c>
      <c r="P1258" t="s">
        <v>11143</v>
      </c>
    </row>
    <row r="1259" spans="1:16" x14ac:dyDescent="0.4">
      <c r="A1259" t="s">
        <v>2477</v>
      </c>
      <c r="B1259" t="s">
        <v>2478</v>
      </c>
      <c r="C1259" t="s">
        <v>13107</v>
      </c>
      <c r="D1259" t="s">
        <v>13114</v>
      </c>
      <c r="E1259" t="s">
        <v>13130</v>
      </c>
      <c r="F1259" s="1" t="s">
        <v>13121</v>
      </c>
      <c r="G1259" s="4" t="e">
        <f>Table13[[#This Row],[ category]]*#REF!</f>
        <v>#VALUE!</v>
      </c>
      <c r="H1259" s="4" t="str" cm="1">
        <f t="array" ref="H1259">_xlfn.IFS(
Table13[[#This Row],[sub category]]&lt;200, "&lt;₹200",
Table13[[#This Row],[sub category]] &lt;=500, "₹200–₹500",Table13[[#This Row],[sub category]] &gt;500, "&gt;₹500"
)</f>
        <v>&gt;₹500</v>
      </c>
      <c r="I1259" t="s">
        <v>2479</v>
      </c>
      <c r="J1259" t="s">
        <v>2480</v>
      </c>
      <c r="K1259" t="s">
        <v>2481</v>
      </c>
      <c r="L1259" t="s">
        <v>2482</v>
      </c>
      <c r="M1259" t="s">
        <v>2483</v>
      </c>
      <c r="N1259" t="s">
        <v>2484</v>
      </c>
      <c r="O1259" t="s">
        <v>2485</v>
      </c>
      <c r="P1259" t="s">
        <v>2486</v>
      </c>
    </row>
    <row r="1260" spans="1:16" x14ac:dyDescent="0.4">
      <c r="A1260" t="s">
        <v>12824</v>
      </c>
      <c r="B1260" t="s">
        <v>12825</v>
      </c>
      <c r="C1260" t="s">
        <v>13122</v>
      </c>
      <c r="D1260" t="s">
        <v>13142</v>
      </c>
      <c r="E1260" t="s">
        <v>13234</v>
      </c>
      <c r="F1260" s="1"/>
      <c r="G1260" s="4" t="e">
        <f>Table13[[#This Row],[ category]]*#REF!</f>
        <v>#VALUE!</v>
      </c>
      <c r="H1260" s="4" t="str" cm="1">
        <f t="array" ref="H1260">_xlfn.IFS(
Table13[[#This Row],[sub category]]&lt;200, "&lt;₹200",
Table13[[#This Row],[sub category]] &lt;=500, "₹200–₹500",Table13[[#This Row],[sub category]] &gt;500, "&gt;₹500"
)</f>
        <v>&gt;₹500</v>
      </c>
      <c r="I1260" t="s">
        <v>12826</v>
      </c>
      <c r="J1260" t="s">
        <v>12827</v>
      </c>
      <c r="K1260" t="s">
        <v>12828</v>
      </c>
      <c r="L1260" t="s">
        <v>12829</v>
      </c>
      <c r="M1260" t="s">
        <v>12830</v>
      </c>
      <c r="N1260" t="s">
        <v>12831</v>
      </c>
      <c r="O1260" t="s">
        <v>12832</v>
      </c>
      <c r="P1260" t="s">
        <v>12833</v>
      </c>
    </row>
    <row r="1261" spans="1:16" x14ac:dyDescent="0.4">
      <c r="A1261" t="s">
        <v>1501</v>
      </c>
      <c r="B1261" t="s">
        <v>1502</v>
      </c>
      <c r="C1261" t="s">
        <v>13111</v>
      </c>
      <c r="D1261" s="2" t="s">
        <v>13119</v>
      </c>
      <c r="E1261" s="2" t="s">
        <v>13236</v>
      </c>
      <c r="F1261" s="1" t="s">
        <v>13297</v>
      </c>
      <c r="G1261" s="4" t="e">
        <f>Table13[[#This Row],[ category]]*#REF!</f>
        <v>#VALUE!</v>
      </c>
      <c r="H1261" s="4" t="str" cm="1">
        <f t="array" ref="H1261">_xlfn.IFS(
Table13[[#This Row],[sub category]]&lt;200, "&lt;₹200",
Table13[[#This Row],[sub category]] &lt;=500, "₹200–₹500",Table13[[#This Row],[sub category]] &gt;500, "&gt;₹500"
)</f>
        <v>&gt;₹500</v>
      </c>
      <c r="I1261" t="s">
        <v>1503</v>
      </c>
      <c r="J1261" t="s">
        <v>1504</v>
      </c>
      <c r="K1261" t="s">
        <v>1505</v>
      </c>
      <c r="L1261" t="s">
        <v>1506</v>
      </c>
      <c r="M1261" t="s">
        <v>1507</v>
      </c>
      <c r="N1261" t="s">
        <v>1508</v>
      </c>
      <c r="O1261" t="s">
        <v>1509</v>
      </c>
      <c r="P1261" t="s">
        <v>1510</v>
      </c>
    </row>
    <row r="1262" spans="1:16" x14ac:dyDescent="0.4">
      <c r="A1262" t="s">
        <v>2377</v>
      </c>
      <c r="B1262" t="s">
        <v>2378</v>
      </c>
      <c r="C1262" t="s">
        <v>13111</v>
      </c>
      <c r="D1262" s="2" t="s">
        <v>13119</v>
      </c>
      <c r="E1262" s="2" t="s">
        <v>13236</v>
      </c>
      <c r="F1262" s="1" t="s">
        <v>13297</v>
      </c>
      <c r="G1262" s="4" t="e">
        <f>Table13[[#This Row],[ category]]*#REF!</f>
        <v>#VALUE!</v>
      </c>
      <c r="H1262" s="4" t="str" cm="1">
        <f t="array" ref="H1262">_xlfn.IFS(
Table13[[#This Row],[sub category]]&lt;200, "&lt;₹200",
Table13[[#This Row],[sub category]] &lt;=500, "₹200–₹500",Table13[[#This Row],[sub category]] &gt;500, "&gt;₹500"
)</f>
        <v>&gt;₹500</v>
      </c>
      <c r="I1262" t="s">
        <v>2379</v>
      </c>
      <c r="J1262" t="s">
        <v>1504</v>
      </c>
      <c r="K1262" t="s">
        <v>1505</v>
      </c>
      <c r="L1262" t="s">
        <v>1506</v>
      </c>
      <c r="M1262" t="s">
        <v>1507</v>
      </c>
      <c r="N1262" t="s">
        <v>1508</v>
      </c>
      <c r="O1262" t="s">
        <v>2380</v>
      </c>
      <c r="P1262" t="s">
        <v>2381</v>
      </c>
    </row>
    <row r="1263" spans="1:16" x14ac:dyDescent="0.4">
      <c r="A1263" t="s">
        <v>4804</v>
      </c>
      <c r="B1263" t="s">
        <v>4805</v>
      </c>
      <c r="C1263" t="s">
        <v>13111</v>
      </c>
      <c r="D1263" s="2" t="s">
        <v>13201</v>
      </c>
      <c r="E1263" s="2" t="s">
        <v>13202</v>
      </c>
      <c r="F1263" s="1" t="s">
        <v>13316</v>
      </c>
      <c r="G1263" s="4" t="e">
        <f>Table13[[#This Row],[ category]]*#REF!</f>
        <v>#VALUE!</v>
      </c>
      <c r="H1263" s="4" t="str" cm="1">
        <f t="array" ref="H1263">_xlfn.IFS(
Table13[[#This Row],[sub category]]&lt;200, "&lt;₹200",
Table13[[#This Row],[sub category]] &lt;=500, "₹200–₹500",Table13[[#This Row],[sub category]] &gt;500, "&gt;₹500"
)</f>
        <v>&gt;₹500</v>
      </c>
      <c r="I1263" t="s">
        <v>4806</v>
      </c>
      <c r="J1263" t="s">
        <v>4807</v>
      </c>
      <c r="K1263" t="s">
        <v>4808</v>
      </c>
      <c r="L1263" t="s">
        <v>4809</v>
      </c>
      <c r="M1263" t="s">
        <v>4810</v>
      </c>
      <c r="N1263" t="s">
        <v>4811</v>
      </c>
      <c r="O1263" t="s">
        <v>4812</v>
      </c>
      <c r="P1263" t="s">
        <v>4813</v>
      </c>
    </row>
    <row r="1264" spans="1:16" x14ac:dyDescent="0.4">
      <c r="A1264" t="s">
        <v>4701</v>
      </c>
      <c r="B1264" t="s">
        <v>4702</v>
      </c>
      <c r="C1264" t="s">
        <v>13111</v>
      </c>
      <c r="D1264" s="2" t="s">
        <v>13201</v>
      </c>
      <c r="E1264" s="2" t="s">
        <v>13202</v>
      </c>
      <c r="F1264" s="1" t="s">
        <v>13276</v>
      </c>
      <c r="G1264" s="4" t="e">
        <f>Table13[[#This Row],[ category]]*#REF!</f>
        <v>#VALUE!</v>
      </c>
      <c r="H1264" s="4" t="str" cm="1">
        <f t="array" ref="H1264">_xlfn.IFS(
Table13[[#This Row],[sub category]]&lt;200, "&lt;₹200",
Table13[[#This Row],[sub category]] &lt;=500, "₹200–₹500",Table13[[#This Row],[sub category]] &gt;500, "&gt;₹500"
)</f>
        <v>&gt;₹500</v>
      </c>
      <c r="I1264" t="s">
        <v>4703</v>
      </c>
      <c r="J1264" t="s">
        <v>4704</v>
      </c>
      <c r="K1264" t="s">
        <v>4705</v>
      </c>
      <c r="L1264" t="s">
        <v>4706</v>
      </c>
      <c r="M1264" t="s">
        <v>4707</v>
      </c>
      <c r="N1264" t="s">
        <v>4708</v>
      </c>
      <c r="O1264" t="s">
        <v>4709</v>
      </c>
      <c r="P1264" t="s">
        <v>4710</v>
      </c>
    </row>
    <row r="1265" spans="1:16" x14ac:dyDescent="0.4">
      <c r="A1265" t="s">
        <v>10539</v>
      </c>
      <c r="B1265" t="s">
        <v>10540</v>
      </c>
      <c r="C1265" t="s">
        <v>13122</v>
      </c>
      <c r="D1265" s="2" t="s">
        <v>13142</v>
      </c>
      <c r="E1265" s="2" t="s">
        <v>13143</v>
      </c>
      <c r="F1265" s="1" t="s">
        <v>13145</v>
      </c>
      <c r="G1265" s="4" t="e">
        <f>Table13[[#This Row],[ category]]*#REF!</f>
        <v>#VALUE!</v>
      </c>
      <c r="H1265" s="4" t="str" cm="1">
        <f t="array" ref="H1265">_xlfn.IFS(
Table13[[#This Row],[sub category]]&lt;200, "&lt;₹200",
Table13[[#This Row],[sub category]] &lt;=500, "₹200–₹500",Table13[[#This Row],[sub category]] &gt;500, "&gt;₹500"
)</f>
        <v>&gt;₹500</v>
      </c>
      <c r="I1265" t="s">
        <v>10541</v>
      </c>
      <c r="J1265" t="s">
        <v>10542</v>
      </c>
      <c r="K1265" t="s">
        <v>10543</v>
      </c>
      <c r="L1265" t="s">
        <v>10544</v>
      </c>
      <c r="M1265" t="s">
        <v>10545</v>
      </c>
      <c r="N1265" t="s">
        <v>10546</v>
      </c>
      <c r="O1265" t="s">
        <v>10547</v>
      </c>
      <c r="P1265" t="s">
        <v>10548</v>
      </c>
    </row>
    <row r="1266" spans="1:16" x14ac:dyDescent="0.4">
      <c r="A1266" t="s">
        <v>12934</v>
      </c>
      <c r="B1266" t="s">
        <v>12935</v>
      </c>
      <c r="C1266" t="s">
        <v>13122</v>
      </c>
      <c r="D1266" t="s">
        <v>13123</v>
      </c>
      <c r="E1266" s="2" t="s">
        <v>13124</v>
      </c>
      <c r="F1266" s="1" t="s">
        <v>13233</v>
      </c>
      <c r="G1266" s="4" t="e">
        <f>Table13[[#This Row],[ category]]*#REF!</f>
        <v>#VALUE!</v>
      </c>
      <c r="H1266" s="4" t="str" cm="1">
        <f t="array" ref="H1266">_xlfn.IFS(
Table13[[#This Row],[sub category]]&lt;200, "&lt;₹200",
Table13[[#This Row],[sub category]] &lt;=500, "₹200–₹500",Table13[[#This Row],[sub category]] &gt;500, "&gt;₹500"
)</f>
        <v>&gt;₹500</v>
      </c>
      <c r="I1266" t="s">
        <v>12936</v>
      </c>
      <c r="J1266" t="s">
        <v>12937</v>
      </c>
      <c r="K1266" t="s">
        <v>12938</v>
      </c>
      <c r="L1266" t="s">
        <v>12939</v>
      </c>
      <c r="M1266" t="s">
        <v>12940</v>
      </c>
      <c r="N1266" t="s">
        <v>12941</v>
      </c>
      <c r="O1266" t="s">
        <v>12942</v>
      </c>
      <c r="P1266" t="s">
        <v>12943</v>
      </c>
    </row>
    <row r="1267" spans="1:16" x14ac:dyDescent="0.4">
      <c r="A1267" t="s">
        <v>5356</v>
      </c>
      <c r="B1267" t="s">
        <v>5357</v>
      </c>
      <c r="C1267" t="s">
        <v>13107</v>
      </c>
      <c r="D1267" t="s">
        <v>13114</v>
      </c>
      <c r="E1267" t="s">
        <v>13115</v>
      </c>
      <c r="F1267" s="1" t="s">
        <v>13176</v>
      </c>
      <c r="G1267" s="4" t="e">
        <f>Table13[[#This Row],[ category]]*#REF!</f>
        <v>#VALUE!</v>
      </c>
      <c r="H1267" s="4" t="str" cm="1">
        <f t="array" ref="H1267">_xlfn.IFS(
Table13[[#This Row],[sub category]]&lt;200, "&lt;₹200",
Table13[[#This Row],[sub category]] &lt;=500, "₹200–₹500",Table13[[#This Row],[sub category]] &gt;500, "&gt;₹500"
)</f>
        <v>&gt;₹500</v>
      </c>
      <c r="I1267" t="s">
        <v>5359</v>
      </c>
      <c r="J1267" t="s">
        <v>5360</v>
      </c>
      <c r="K1267" t="s">
        <v>5361</v>
      </c>
      <c r="L1267" t="s">
        <v>5362</v>
      </c>
      <c r="M1267" t="s">
        <v>5363</v>
      </c>
      <c r="N1267" t="s">
        <v>5364</v>
      </c>
      <c r="O1267" t="s">
        <v>5365</v>
      </c>
      <c r="P1267" t="s">
        <v>5366</v>
      </c>
    </row>
    <row r="1268" spans="1:16" x14ac:dyDescent="0.4">
      <c r="A1268" t="s">
        <v>9982</v>
      </c>
      <c r="B1268" t="s">
        <v>9983</v>
      </c>
      <c r="C1268" t="s">
        <v>13122</v>
      </c>
      <c r="D1268" s="2" t="s">
        <v>13142</v>
      </c>
      <c r="E1268" s="2" t="s">
        <v>13148</v>
      </c>
      <c r="F1268" s="1" t="s">
        <v>13206</v>
      </c>
      <c r="G1268" s="4" t="e">
        <f>Table13[[#This Row],[ category]]*#REF!</f>
        <v>#VALUE!</v>
      </c>
      <c r="H1268" s="4" t="str" cm="1">
        <f t="array" ref="H1268">_xlfn.IFS(
Table13[[#This Row],[sub category]]&lt;200, "&lt;₹200",
Table13[[#This Row],[sub category]] &lt;=500, "₹200–₹500",Table13[[#This Row],[sub category]] &gt;500, "&gt;₹500"
)</f>
        <v>&gt;₹500</v>
      </c>
      <c r="I1268" t="s">
        <v>9984</v>
      </c>
      <c r="J1268" t="s">
        <v>9985</v>
      </c>
      <c r="K1268" t="s">
        <v>9986</v>
      </c>
      <c r="L1268" t="s">
        <v>9987</v>
      </c>
      <c r="M1268" t="s">
        <v>9988</v>
      </c>
      <c r="N1268" t="s">
        <v>9989</v>
      </c>
      <c r="O1268" t="s">
        <v>9990</v>
      </c>
      <c r="P1268" t="s">
        <v>9991</v>
      </c>
    </row>
    <row r="1269" spans="1:16" x14ac:dyDescent="0.4">
      <c r="A1269" t="s">
        <v>11686</v>
      </c>
      <c r="B1269" t="s">
        <v>11687</v>
      </c>
      <c r="C1269" t="s">
        <v>13122</v>
      </c>
      <c r="D1269" t="s">
        <v>13123</v>
      </c>
      <c r="E1269" s="2" t="s">
        <v>13124</v>
      </c>
      <c r="F1269" s="1" t="s">
        <v>13129</v>
      </c>
      <c r="G1269" s="4" t="e">
        <f>Table13[[#This Row],[ category]]*#REF!</f>
        <v>#VALUE!</v>
      </c>
      <c r="H1269" s="4" t="str" cm="1">
        <f t="array" ref="H1269">_xlfn.IFS(
Table13[[#This Row],[sub category]]&lt;200, "&lt;₹200",
Table13[[#This Row],[sub category]] &lt;=500, "₹200–₹500",Table13[[#This Row],[sub category]] &gt;500, "&gt;₹500"
)</f>
        <v>&gt;₹500</v>
      </c>
      <c r="I1269" t="s">
        <v>11688</v>
      </c>
      <c r="J1269" t="s">
        <v>11689</v>
      </c>
      <c r="K1269" t="s">
        <v>11690</v>
      </c>
      <c r="L1269" t="s">
        <v>11691</v>
      </c>
      <c r="M1269" t="s">
        <v>11692</v>
      </c>
      <c r="N1269" t="s">
        <v>11693</v>
      </c>
      <c r="O1269" t="s">
        <v>11694</v>
      </c>
      <c r="P1269" t="s">
        <v>11695</v>
      </c>
    </row>
    <row r="1270" spans="1:16" x14ac:dyDescent="0.4">
      <c r="A1270" t="s">
        <v>985</v>
      </c>
      <c r="B1270" t="s">
        <v>986</v>
      </c>
      <c r="C1270" t="s">
        <v>13111</v>
      </c>
      <c r="D1270" s="2" t="s">
        <v>13119</v>
      </c>
      <c r="E1270" s="2" t="s">
        <v>13236</v>
      </c>
      <c r="F1270" s="1" t="s">
        <v>13297</v>
      </c>
      <c r="G1270" s="4" t="e">
        <f>Table13[[#This Row],[ category]]*#REF!</f>
        <v>#VALUE!</v>
      </c>
      <c r="H1270" s="4" t="str" cm="1">
        <f t="array" ref="H1270">_xlfn.IFS(
Table13[[#This Row],[sub category]]&lt;200, "&lt;₹200",
Table13[[#This Row],[sub category]] &lt;=500, "₹200–₹500",Table13[[#This Row],[sub category]] &gt;500, "&gt;₹500"
)</f>
        <v>&gt;₹500</v>
      </c>
      <c r="I1270" t="s">
        <v>987</v>
      </c>
      <c r="J1270" t="s">
        <v>988</v>
      </c>
      <c r="K1270" t="s">
        <v>989</v>
      </c>
      <c r="L1270" t="s">
        <v>990</v>
      </c>
      <c r="M1270" t="s">
        <v>991</v>
      </c>
      <c r="N1270" t="s">
        <v>992</v>
      </c>
      <c r="O1270" t="s">
        <v>993</v>
      </c>
      <c r="P1270" t="s">
        <v>994</v>
      </c>
    </row>
    <row r="1271" spans="1:16" x14ac:dyDescent="0.4">
      <c r="A1271" t="s">
        <v>631</v>
      </c>
      <c r="B1271" t="s">
        <v>632</v>
      </c>
      <c r="C1271" t="s">
        <v>13111</v>
      </c>
      <c r="D1271" s="2" t="s">
        <v>13119</v>
      </c>
      <c r="E1271" s="2" t="s">
        <v>13236</v>
      </c>
      <c r="F1271" s="1" t="s">
        <v>13237</v>
      </c>
      <c r="G1271" s="4" t="e">
        <f>Table13[[#This Row],[ category]]*#REF!</f>
        <v>#VALUE!</v>
      </c>
      <c r="H1271" s="4" t="str" cm="1">
        <f t="array" ref="H1271">_xlfn.IFS(
Table13[[#This Row],[sub category]]&lt;200, "&lt;₹200",
Table13[[#This Row],[sub category]] &lt;=500, "₹200–₹500",Table13[[#This Row],[sub category]] &gt;500, "&gt;₹500"
)</f>
        <v>&gt;₹500</v>
      </c>
      <c r="I1271" t="s">
        <v>633</v>
      </c>
      <c r="J1271" t="s">
        <v>634</v>
      </c>
      <c r="K1271" t="s">
        <v>635</v>
      </c>
      <c r="L1271" t="s">
        <v>636</v>
      </c>
      <c r="M1271" t="s">
        <v>637</v>
      </c>
      <c r="N1271" t="s">
        <v>638</v>
      </c>
      <c r="O1271" t="s">
        <v>639</v>
      </c>
      <c r="P1271" t="s">
        <v>640</v>
      </c>
    </row>
    <row r="1272" spans="1:16" x14ac:dyDescent="0.4">
      <c r="A1272" t="s">
        <v>1352</v>
      </c>
      <c r="B1272" t="s">
        <v>1353</v>
      </c>
      <c r="C1272" t="s">
        <v>13111</v>
      </c>
      <c r="D1272" s="2" t="s">
        <v>13119</v>
      </c>
      <c r="E1272" s="2" t="s">
        <v>13236</v>
      </c>
      <c r="F1272" s="1" t="s">
        <v>13297</v>
      </c>
      <c r="G1272" s="4" t="e">
        <f>Table13[[#This Row],[ category]]*#REF!</f>
        <v>#VALUE!</v>
      </c>
      <c r="H1272" s="4" t="str" cm="1">
        <f t="array" ref="H1272">_xlfn.IFS(
Table13[[#This Row],[sub category]]&lt;200, "&lt;₹200",
Table13[[#This Row],[sub category]] &lt;=500, "₹200–₹500",Table13[[#This Row],[sub category]] &gt;500, "&gt;₹500"
)</f>
        <v>&gt;₹500</v>
      </c>
      <c r="I1272" t="s">
        <v>1354</v>
      </c>
      <c r="J1272" t="s">
        <v>1355</v>
      </c>
      <c r="K1272" t="s">
        <v>1356</v>
      </c>
      <c r="L1272" t="s">
        <v>1357</v>
      </c>
      <c r="M1272" t="s">
        <v>1358</v>
      </c>
      <c r="N1272" t="s">
        <v>1359</v>
      </c>
      <c r="O1272" t="s">
        <v>1360</v>
      </c>
      <c r="P1272" t="s">
        <v>1361</v>
      </c>
    </row>
    <row r="1273" spans="1:16" x14ac:dyDescent="0.4">
      <c r="A1273" t="s">
        <v>4077</v>
      </c>
      <c r="B1273" t="s">
        <v>4078</v>
      </c>
      <c r="C1273" t="s">
        <v>13111</v>
      </c>
      <c r="D1273" s="2" t="s">
        <v>13201</v>
      </c>
      <c r="E1273" s="2" t="s">
        <v>13284</v>
      </c>
      <c r="F1273" s="1" t="s">
        <v>13285</v>
      </c>
      <c r="G1273" s="4" t="e">
        <f>Table13[[#This Row],[ category]]*#REF!</f>
        <v>#VALUE!</v>
      </c>
      <c r="H1273" s="4" t="str" cm="1">
        <f t="array" ref="H1273">_xlfn.IFS(
Table13[[#This Row],[sub category]]&lt;200, "&lt;₹200",
Table13[[#This Row],[sub category]] &lt;=500, "₹200–₹500",Table13[[#This Row],[sub category]] &gt;500, "&gt;₹500"
)</f>
        <v>&gt;₹500</v>
      </c>
      <c r="I1273" t="s">
        <v>4079</v>
      </c>
      <c r="J1273" t="s">
        <v>4080</v>
      </c>
      <c r="K1273" t="s">
        <v>4081</v>
      </c>
      <c r="L1273" t="s">
        <v>4082</v>
      </c>
      <c r="M1273" t="s">
        <v>4083</v>
      </c>
      <c r="N1273" t="s">
        <v>4084</v>
      </c>
      <c r="O1273" t="s">
        <v>4085</v>
      </c>
      <c r="P1273" t="s">
        <v>4086</v>
      </c>
    </row>
    <row r="1274" spans="1:16" x14ac:dyDescent="0.4">
      <c r="A1274" t="s">
        <v>4298</v>
      </c>
      <c r="B1274" t="s">
        <v>4299</v>
      </c>
      <c r="C1274" t="s">
        <v>13111</v>
      </c>
      <c r="D1274" s="2" t="s">
        <v>13201</v>
      </c>
      <c r="E1274" s="2" t="s">
        <v>13284</v>
      </c>
      <c r="F1274" s="1" t="s">
        <v>13285</v>
      </c>
      <c r="G1274" s="4" t="e">
        <f>Table13[[#This Row],[ category]]*#REF!</f>
        <v>#VALUE!</v>
      </c>
      <c r="H1274" s="4" t="str" cm="1">
        <f t="array" ref="H1274">_xlfn.IFS(
Table13[[#This Row],[sub category]]&lt;200, "&lt;₹200",
Table13[[#This Row],[sub category]] &lt;=500, "₹200–₹500",Table13[[#This Row],[sub category]] &gt;500, "&gt;₹500"
)</f>
        <v>&gt;₹500</v>
      </c>
      <c r="I1274" t="s">
        <v>4079</v>
      </c>
      <c r="J1274" t="s">
        <v>4300</v>
      </c>
      <c r="K1274" t="s">
        <v>4301</v>
      </c>
      <c r="L1274" t="s">
        <v>4302</v>
      </c>
      <c r="M1274" t="s">
        <v>4303</v>
      </c>
      <c r="N1274" t="s">
        <v>4304</v>
      </c>
      <c r="O1274" t="s">
        <v>4305</v>
      </c>
      <c r="P1274" t="s">
        <v>4306</v>
      </c>
    </row>
    <row r="1275" spans="1:16" x14ac:dyDescent="0.4">
      <c r="A1275" t="s">
        <v>12864</v>
      </c>
      <c r="B1275" t="s">
        <v>12865</v>
      </c>
      <c r="C1275" t="s">
        <v>13122</v>
      </c>
      <c r="D1275" t="s">
        <v>13123</v>
      </c>
      <c r="E1275" t="s">
        <v>13139</v>
      </c>
      <c r="F1275" s="1" t="s">
        <v>13154</v>
      </c>
      <c r="G1275" s="4" t="e">
        <f>Table13[[#This Row],[ category]]*#REF!</f>
        <v>#VALUE!</v>
      </c>
      <c r="H1275" s="4" t="str" cm="1">
        <f t="array" ref="H1275">_xlfn.IFS(
Table13[[#This Row],[sub category]]&lt;200, "&lt;₹200",
Table13[[#This Row],[sub category]] &lt;=500, "₹200–₹500",Table13[[#This Row],[sub category]] &gt;500, "&gt;₹500"
)</f>
        <v>&gt;₹500</v>
      </c>
      <c r="I1275" t="s">
        <v>12866</v>
      </c>
      <c r="J1275" t="s">
        <v>12867</v>
      </c>
      <c r="K1275" t="s">
        <v>12868</v>
      </c>
      <c r="L1275" t="s">
        <v>12869</v>
      </c>
      <c r="M1275" t="s">
        <v>12870</v>
      </c>
      <c r="N1275" t="s">
        <v>12871</v>
      </c>
      <c r="O1275" t="s">
        <v>12872</v>
      </c>
      <c r="P1275" t="s">
        <v>12873</v>
      </c>
    </row>
    <row r="1276" spans="1:16" x14ac:dyDescent="0.4">
      <c r="A1276" t="s">
        <v>2570</v>
      </c>
      <c r="B1276" t="s">
        <v>2571</v>
      </c>
      <c r="C1276" t="s">
        <v>13111</v>
      </c>
      <c r="D1276" t="s">
        <v>13119</v>
      </c>
      <c r="E1276" s="2" t="s">
        <v>13120</v>
      </c>
      <c r="F1276" s="1" t="s">
        <v>13121</v>
      </c>
      <c r="G1276" s="4" t="e">
        <f>Table13[[#This Row],[ category]]*#REF!</f>
        <v>#VALUE!</v>
      </c>
      <c r="H1276" s="4" t="str" cm="1">
        <f t="array" ref="H1276">_xlfn.IFS(
Table13[[#This Row],[sub category]]&lt;200, "&lt;₹200",
Table13[[#This Row],[sub category]] &lt;=500, "₹200–₹500",Table13[[#This Row],[sub category]] &gt;500, "&gt;₹500"
)</f>
        <v>&gt;₹500</v>
      </c>
      <c r="I1276" t="s">
        <v>2572</v>
      </c>
      <c r="J1276" t="s">
        <v>2573</v>
      </c>
      <c r="K1276" t="s">
        <v>2574</v>
      </c>
      <c r="L1276" t="s">
        <v>2575</v>
      </c>
      <c r="M1276" t="s">
        <v>2576</v>
      </c>
      <c r="N1276" t="s">
        <v>2577</v>
      </c>
      <c r="O1276" t="s">
        <v>2578</v>
      </c>
      <c r="P1276" t="s">
        <v>2579</v>
      </c>
    </row>
    <row r="1277" spans="1:16" x14ac:dyDescent="0.4">
      <c r="A1277" t="s">
        <v>6091</v>
      </c>
      <c r="B1277" t="s">
        <v>6092</v>
      </c>
      <c r="C1277" t="s">
        <v>13107</v>
      </c>
      <c r="D1277" t="s">
        <v>13114</v>
      </c>
      <c r="E1277" t="s">
        <v>13115</v>
      </c>
      <c r="F1277" s="1" t="s">
        <v>13251</v>
      </c>
      <c r="G1277" s="4" t="e">
        <f>Table13[[#This Row],[ category]]*#REF!</f>
        <v>#VALUE!</v>
      </c>
      <c r="H1277" s="4" t="str" cm="1">
        <f t="array" ref="H1277">_xlfn.IFS(
Table13[[#This Row],[sub category]]&lt;200, "&lt;₹200",
Table13[[#This Row],[sub category]] &lt;=500, "₹200–₹500",Table13[[#This Row],[sub category]] &gt;500, "&gt;₹500"
)</f>
        <v>&gt;₹500</v>
      </c>
      <c r="I1277" t="s">
        <v>6093</v>
      </c>
      <c r="J1277" t="s">
        <v>6094</v>
      </c>
      <c r="K1277" t="s">
        <v>6095</v>
      </c>
      <c r="L1277" t="s">
        <v>6096</v>
      </c>
      <c r="M1277" t="s">
        <v>6097</v>
      </c>
      <c r="N1277" t="s">
        <v>6098</v>
      </c>
      <c r="O1277" t="s">
        <v>6099</v>
      </c>
      <c r="P1277" t="s">
        <v>6100</v>
      </c>
    </row>
    <row r="1278" spans="1:16" x14ac:dyDescent="0.4">
      <c r="A1278" t="s">
        <v>3018</v>
      </c>
      <c r="B1278" t="s">
        <v>3019</v>
      </c>
      <c r="C1278" t="s">
        <v>13111</v>
      </c>
      <c r="D1278" s="2" t="s">
        <v>13201</v>
      </c>
      <c r="E1278" s="2" t="s">
        <v>13284</v>
      </c>
      <c r="F1278" s="1" t="s">
        <v>13285</v>
      </c>
      <c r="G1278" s="4" t="e">
        <f>Table13[[#This Row],[ category]]*#REF!</f>
        <v>#VALUE!</v>
      </c>
      <c r="H1278" s="4" t="str" cm="1">
        <f t="array" ref="H1278">_xlfn.IFS(
Table13[[#This Row],[sub category]]&lt;200, "&lt;₹200",
Table13[[#This Row],[sub category]] &lt;=500, "₹200–₹500",Table13[[#This Row],[sub category]] &gt;500, "&gt;₹500"
)</f>
        <v>&gt;₹500</v>
      </c>
      <c r="I1278" t="s">
        <v>2991</v>
      </c>
      <c r="J1278" t="s">
        <v>2992</v>
      </c>
      <c r="K1278" t="s">
        <v>2993</v>
      </c>
      <c r="L1278" t="s">
        <v>2994</v>
      </c>
      <c r="M1278" t="s">
        <v>2995</v>
      </c>
      <c r="N1278" t="s">
        <v>2996</v>
      </c>
      <c r="O1278" t="s">
        <v>3020</v>
      </c>
      <c r="P1278" t="s">
        <v>3021</v>
      </c>
    </row>
    <row r="1279" spans="1:16" x14ac:dyDescent="0.4">
      <c r="A1279" t="s">
        <v>2988</v>
      </c>
      <c r="B1279" t="s">
        <v>2989</v>
      </c>
      <c r="C1279" t="s">
        <v>13111</v>
      </c>
      <c r="D1279" s="2" t="s">
        <v>13201</v>
      </c>
      <c r="E1279" s="2" t="s">
        <v>13284</v>
      </c>
      <c r="F1279" s="1" t="s">
        <v>13285</v>
      </c>
      <c r="G1279" s="4" t="e">
        <f>Table13[[#This Row],[ category]]*#REF!</f>
        <v>#VALUE!</v>
      </c>
      <c r="H1279" s="4" t="str" cm="1">
        <f t="array" ref="H1279">_xlfn.IFS(
Table13[[#This Row],[sub category]]&lt;200, "&lt;₹200",
Table13[[#This Row],[sub category]] &lt;=500, "₹200–₹500",Table13[[#This Row],[sub category]] &gt;500, "&gt;₹500"
)</f>
        <v>&gt;₹500</v>
      </c>
      <c r="I1279" t="s">
        <v>2991</v>
      </c>
      <c r="J1279" t="s">
        <v>2992</v>
      </c>
      <c r="K1279" t="s">
        <v>2993</v>
      </c>
      <c r="L1279" t="s">
        <v>2994</v>
      </c>
      <c r="M1279" t="s">
        <v>2995</v>
      </c>
      <c r="N1279" t="s">
        <v>2996</v>
      </c>
      <c r="O1279" t="s">
        <v>2997</v>
      </c>
      <c r="P1279" t="s">
        <v>2998</v>
      </c>
    </row>
    <row r="1280" spans="1:16" x14ac:dyDescent="0.4">
      <c r="A1280" t="s">
        <v>3014</v>
      </c>
      <c r="B1280" t="s">
        <v>3015</v>
      </c>
      <c r="C1280" t="s">
        <v>13111</v>
      </c>
      <c r="D1280" s="2" t="s">
        <v>13201</v>
      </c>
      <c r="E1280" s="2" t="s">
        <v>13284</v>
      </c>
      <c r="F1280" s="1" t="s">
        <v>13285</v>
      </c>
      <c r="G1280" s="4" t="e">
        <f>Table13[[#This Row],[ category]]*#REF!</f>
        <v>#VALUE!</v>
      </c>
      <c r="H1280" s="4" t="str" cm="1">
        <f t="array" ref="H1280">_xlfn.IFS(
Table13[[#This Row],[sub category]]&lt;200, "&lt;₹200",
Table13[[#This Row],[sub category]] &lt;=500, "₹200–₹500",Table13[[#This Row],[sub category]] &gt;500, "&gt;₹500"
)</f>
        <v>&gt;₹500</v>
      </c>
      <c r="I1280" t="s">
        <v>2991</v>
      </c>
      <c r="J1280" t="s">
        <v>2992</v>
      </c>
      <c r="K1280" t="s">
        <v>2993</v>
      </c>
      <c r="L1280" t="s">
        <v>2994</v>
      </c>
      <c r="M1280" t="s">
        <v>2995</v>
      </c>
      <c r="N1280" t="s">
        <v>2996</v>
      </c>
      <c r="O1280" t="s">
        <v>3016</v>
      </c>
      <c r="P1280" t="s">
        <v>3017</v>
      </c>
    </row>
    <row r="1281" spans="1:16" x14ac:dyDescent="0.4">
      <c r="A1281" t="s">
        <v>4501</v>
      </c>
      <c r="B1281" t="s">
        <v>4502</v>
      </c>
      <c r="C1281" t="s">
        <v>13111</v>
      </c>
      <c r="D1281" t="s">
        <v>13293</v>
      </c>
      <c r="E1281" s="2" t="s">
        <v>13294</v>
      </c>
      <c r="F1281" s="1"/>
      <c r="G1281" s="4" t="e">
        <f>Table13[[#This Row],[ category]]*#REF!</f>
        <v>#VALUE!</v>
      </c>
      <c r="H1281" s="4" t="str" cm="1">
        <f t="array" ref="H1281">_xlfn.IFS(
Table13[[#This Row],[sub category]]&lt;200, "&lt;₹200",
Table13[[#This Row],[sub category]] &lt;=500, "₹200–₹500",Table13[[#This Row],[sub category]] &gt;500, "&gt;₹500"
)</f>
        <v>&gt;₹500</v>
      </c>
      <c r="I1281" t="s">
        <v>4503</v>
      </c>
      <c r="J1281" t="s">
        <v>4504</v>
      </c>
      <c r="K1281" t="s">
        <v>4505</v>
      </c>
      <c r="L1281" t="s">
        <v>4506</v>
      </c>
      <c r="M1281" t="s">
        <v>4507</v>
      </c>
      <c r="N1281" t="s">
        <v>4508</v>
      </c>
      <c r="O1281" t="s">
        <v>4509</v>
      </c>
      <c r="P1281" t="s">
        <v>4510</v>
      </c>
    </row>
    <row r="1282" spans="1:16" x14ac:dyDescent="0.4">
      <c r="A1282" t="s">
        <v>4609</v>
      </c>
      <c r="B1282" t="s">
        <v>4610</v>
      </c>
      <c r="C1282" t="s">
        <v>13111</v>
      </c>
      <c r="D1282" t="s">
        <v>13201</v>
      </c>
      <c r="E1282" t="s">
        <v>13202</v>
      </c>
      <c r="F1282" s="1" t="s">
        <v>13323</v>
      </c>
      <c r="G1282" s="4" t="e">
        <f>Table13[[#This Row],[ category]]*#REF!</f>
        <v>#VALUE!</v>
      </c>
      <c r="H1282" s="4" t="str" cm="1">
        <f t="array" ref="H1282">_xlfn.IFS(
Table13[[#This Row],[sub category]]&lt;200, "&lt;₹200",
Table13[[#This Row],[sub category]] &lt;=500, "₹200–₹500",Table13[[#This Row],[sub category]] &gt;500, "&gt;₹500"
)</f>
        <v>&gt;₹500</v>
      </c>
      <c r="I1282" t="s">
        <v>4612</v>
      </c>
      <c r="J1282" t="s">
        <v>4613</v>
      </c>
      <c r="K1282" t="s">
        <v>4614</v>
      </c>
      <c r="L1282" t="s">
        <v>4615</v>
      </c>
      <c r="M1282" t="s">
        <v>4616</v>
      </c>
      <c r="N1282" t="s">
        <v>4617</v>
      </c>
      <c r="O1282" t="s">
        <v>4618</v>
      </c>
      <c r="P1282" t="s">
        <v>4619</v>
      </c>
    </row>
    <row r="1283" spans="1:16" x14ac:dyDescent="0.4">
      <c r="A1283" t="s">
        <v>12422</v>
      </c>
      <c r="B1283" t="s">
        <v>12423</v>
      </c>
      <c r="C1283" t="s">
        <v>13122</v>
      </c>
      <c r="D1283" s="2" t="s">
        <v>13123</v>
      </c>
      <c r="E1283" s="2" t="s">
        <v>13131</v>
      </c>
      <c r="F1283" s="1" t="s">
        <v>13345</v>
      </c>
      <c r="G1283" s="4" t="e">
        <f>Table13[[#This Row],[ category]]*#REF!</f>
        <v>#VALUE!</v>
      </c>
      <c r="H1283" s="4" t="str" cm="1">
        <f t="array" ref="H1283">_xlfn.IFS(
Table13[[#This Row],[sub category]]&lt;200, "&lt;₹200",
Table13[[#This Row],[sub category]] &lt;=500, "₹200–₹500",Table13[[#This Row],[sub category]] &gt;500, "&gt;₹500"
)</f>
        <v>&gt;₹500</v>
      </c>
      <c r="I1283" t="s">
        <v>12424</v>
      </c>
      <c r="J1283" t="s">
        <v>12425</v>
      </c>
      <c r="K1283" t="s">
        <v>12426</v>
      </c>
      <c r="L1283" t="s">
        <v>12427</v>
      </c>
      <c r="M1283" t="s">
        <v>12428</v>
      </c>
      <c r="N1283" t="s">
        <v>12429</v>
      </c>
      <c r="O1283" t="s">
        <v>12430</v>
      </c>
      <c r="P1283" t="s">
        <v>12431</v>
      </c>
    </row>
    <row r="1284" spans="1:16" x14ac:dyDescent="0.4">
      <c r="A1284" t="s">
        <v>2256</v>
      </c>
      <c r="B1284" t="s">
        <v>2257</v>
      </c>
      <c r="C1284" t="s">
        <v>13111</v>
      </c>
      <c r="D1284" s="2" t="s">
        <v>13119</v>
      </c>
      <c r="E1284" s="2" t="s">
        <v>13236</v>
      </c>
      <c r="F1284" s="1" t="s">
        <v>13297</v>
      </c>
      <c r="G1284" s="4" t="e">
        <f>Table13[[#This Row],[ category]]*#REF!</f>
        <v>#VALUE!</v>
      </c>
      <c r="H1284" s="4" t="str" cm="1">
        <f t="array" ref="H1284">_xlfn.IFS(
Table13[[#This Row],[sub category]]&lt;200, "&lt;₹200",
Table13[[#This Row],[sub category]] &lt;=500, "₹200–₹500",Table13[[#This Row],[sub category]] &gt;500, "&gt;₹500"
)</f>
        <v>&gt;₹500</v>
      </c>
      <c r="I1284" t="s">
        <v>987</v>
      </c>
      <c r="J1284" t="s">
        <v>988</v>
      </c>
      <c r="K1284" t="s">
        <v>989</v>
      </c>
      <c r="L1284" t="s">
        <v>990</v>
      </c>
      <c r="M1284" t="s">
        <v>991</v>
      </c>
      <c r="N1284" t="s">
        <v>992</v>
      </c>
      <c r="O1284" t="s">
        <v>2258</v>
      </c>
      <c r="P1284" t="s">
        <v>2259</v>
      </c>
    </row>
    <row r="1285" spans="1:16" x14ac:dyDescent="0.4">
      <c r="A1285" t="s">
        <v>2330</v>
      </c>
      <c r="B1285" t="s">
        <v>2331</v>
      </c>
      <c r="C1285" t="s">
        <v>13111</v>
      </c>
      <c r="D1285" s="2" t="s">
        <v>13119</v>
      </c>
      <c r="E1285" s="2" t="s">
        <v>13236</v>
      </c>
      <c r="F1285" s="1" t="s">
        <v>13297</v>
      </c>
      <c r="G1285" s="4" t="e">
        <f>Table13[[#This Row],[ category]]*#REF!</f>
        <v>#VALUE!</v>
      </c>
      <c r="H1285" s="4" t="str" cm="1">
        <f t="array" ref="H1285">_xlfn.IFS(
Table13[[#This Row],[sub category]]&lt;200, "&lt;₹200",
Table13[[#This Row],[sub category]] &lt;=500, "₹200–₹500",Table13[[#This Row],[sub category]] &gt;500, "&gt;₹500"
)</f>
        <v>&gt;₹500</v>
      </c>
      <c r="I1285" t="s">
        <v>2332</v>
      </c>
      <c r="J1285" t="s">
        <v>246</v>
      </c>
      <c r="K1285" t="s">
        <v>247</v>
      </c>
      <c r="L1285" t="s">
        <v>248</v>
      </c>
      <c r="M1285" t="s">
        <v>249</v>
      </c>
      <c r="N1285" t="s">
        <v>13024</v>
      </c>
      <c r="O1285" t="s">
        <v>2333</v>
      </c>
      <c r="P1285" t="s">
        <v>2334</v>
      </c>
    </row>
    <row r="1286" spans="1:16" x14ac:dyDescent="0.4">
      <c r="A1286" t="s">
        <v>10950</v>
      </c>
      <c r="B1286" t="s">
        <v>10951</v>
      </c>
      <c r="C1286" t="s">
        <v>13122</v>
      </c>
      <c r="D1286" s="2" t="s">
        <v>13142</v>
      </c>
      <c r="E1286" s="2" t="s">
        <v>13148</v>
      </c>
      <c r="F1286" s="1" t="s">
        <v>13206</v>
      </c>
      <c r="G1286" s="4" t="e">
        <f>Table13[[#This Row],[ category]]*#REF!</f>
        <v>#VALUE!</v>
      </c>
      <c r="H1286" s="4" t="str" cm="1">
        <f t="array" ref="H1286">_xlfn.IFS(
Table13[[#This Row],[sub category]]&lt;200, "&lt;₹200",
Table13[[#This Row],[sub category]] &lt;=500, "₹200–₹500",Table13[[#This Row],[sub category]] &gt;500, "&gt;₹500"
)</f>
        <v>&gt;₹500</v>
      </c>
      <c r="I1286" t="s">
        <v>10952</v>
      </c>
      <c r="J1286" t="s">
        <v>10953</v>
      </c>
      <c r="K1286" t="s">
        <v>10954</v>
      </c>
      <c r="L1286" t="s">
        <v>10955</v>
      </c>
      <c r="M1286" t="s">
        <v>10956</v>
      </c>
      <c r="N1286" t="s">
        <v>10957</v>
      </c>
      <c r="O1286" t="s">
        <v>10958</v>
      </c>
      <c r="P1286" t="s">
        <v>10959</v>
      </c>
    </row>
    <row r="1287" spans="1:16" x14ac:dyDescent="0.4">
      <c r="A1287" t="s">
        <v>1754</v>
      </c>
      <c r="B1287" t="s">
        <v>1755</v>
      </c>
      <c r="C1287" t="s">
        <v>13111</v>
      </c>
      <c r="D1287" t="s">
        <v>13119</v>
      </c>
      <c r="E1287" s="2" t="s">
        <v>13120</v>
      </c>
      <c r="F1287" s="1" t="s">
        <v>13190</v>
      </c>
      <c r="G1287" s="4" t="e">
        <f>Table13[[#This Row],[ category]]*#REF!</f>
        <v>#VALUE!</v>
      </c>
      <c r="H1287" s="4" t="str" cm="1">
        <f t="array" ref="H1287">_xlfn.IFS(
Table13[[#This Row],[sub category]]&lt;200, "&lt;₹200",
Table13[[#This Row],[sub category]] &lt;=500, "₹200–₹500",Table13[[#This Row],[sub category]] &gt;500, "&gt;₹500"
)</f>
        <v>&gt;₹500</v>
      </c>
      <c r="I1287" t="s">
        <v>1756</v>
      </c>
      <c r="J1287" t="s">
        <v>1757</v>
      </c>
      <c r="K1287" t="s">
        <v>1758</v>
      </c>
      <c r="L1287" t="s">
        <v>1759</v>
      </c>
      <c r="M1287" t="s">
        <v>1760</v>
      </c>
      <c r="N1287" t="s">
        <v>1761</v>
      </c>
      <c r="O1287" t="s">
        <v>1762</v>
      </c>
      <c r="P1287" t="s">
        <v>1763</v>
      </c>
    </row>
    <row r="1288" spans="1:16" x14ac:dyDescent="0.4">
      <c r="A1288" t="s">
        <v>7429</v>
      </c>
      <c r="B1288" t="s">
        <v>7430</v>
      </c>
      <c r="C1288" t="s">
        <v>13107</v>
      </c>
      <c r="D1288" t="s">
        <v>13114</v>
      </c>
      <c r="E1288" s="2" t="s">
        <v>13155</v>
      </c>
      <c r="F1288" s="1" t="s">
        <v>13252</v>
      </c>
      <c r="G1288" s="4" t="e">
        <f>Table13[[#This Row],[ category]]*#REF!</f>
        <v>#VALUE!</v>
      </c>
      <c r="H1288" s="4" t="str" cm="1">
        <f t="array" ref="H1288">_xlfn.IFS(
Table13[[#This Row],[sub category]]&lt;200, "&lt;₹200",
Table13[[#This Row],[sub category]] &lt;=500, "₹200–₹500",Table13[[#This Row],[sub category]] &gt;500, "&gt;₹500"
)</f>
        <v>&gt;₹500</v>
      </c>
      <c r="I1288" t="s">
        <v>7431</v>
      </c>
      <c r="J1288" t="s">
        <v>7432</v>
      </c>
      <c r="K1288" t="s">
        <v>7433</v>
      </c>
      <c r="L1288" t="s">
        <v>7434</v>
      </c>
      <c r="M1288" t="s">
        <v>7435</v>
      </c>
      <c r="N1288" t="s">
        <v>7436</v>
      </c>
      <c r="O1288" t="s">
        <v>7437</v>
      </c>
      <c r="P1288" t="s">
        <v>7438</v>
      </c>
    </row>
    <row r="1289" spans="1:16" x14ac:dyDescent="0.4">
      <c r="A1289" t="s">
        <v>11375</v>
      </c>
      <c r="B1289" t="s">
        <v>11376</v>
      </c>
      <c r="C1289" t="s">
        <v>13122</v>
      </c>
      <c r="D1289" s="2" t="s">
        <v>13123</v>
      </c>
      <c r="E1289" s="2" t="s">
        <v>13139</v>
      </c>
      <c r="F1289" s="1" t="s">
        <v>13140</v>
      </c>
      <c r="G1289" s="4" t="e">
        <f>Table13[[#This Row],[ category]]*#REF!</f>
        <v>#VALUE!</v>
      </c>
      <c r="H1289" s="4" t="str" cm="1">
        <f t="array" ref="H1289">_xlfn.IFS(
Table13[[#This Row],[sub category]]&lt;200, "&lt;₹200",
Table13[[#This Row],[sub category]] &lt;=500, "₹200–₹500",Table13[[#This Row],[sub category]] &gt;500, "&gt;₹500"
)</f>
        <v>&gt;₹500</v>
      </c>
      <c r="I1289" t="s">
        <v>11377</v>
      </c>
      <c r="J1289" t="s">
        <v>11378</v>
      </c>
      <c r="K1289" t="s">
        <v>11379</v>
      </c>
      <c r="L1289" t="s">
        <v>11380</v>
      </c>
      <c r="M1289" t="s">
        <v>11381</v>
      </c>
      <c r="N1289" t="s">
        <v>11382</v>
      </c>
      <c r="O1289" t="s">
        <v>11383</v>
      </c>
      <c r="P1289" t="s">
        <v>11384</v>
      </c>
    </row>
    <row r="1290" spans="1:16" x14ac:dyDescent="0.4">
      <c r="A1290" t="s">
        <v>746</v>
      </c>
      <c r="B1290" t="s">
        <v>747</v>
      </c>
      <c r="C1290" t="s">
        <v>13111</v>
      </c>
      <c r="D1290" s="2" t="s">
        <v>13119</v>
      </c>
      <c r="E1290" s="2" t="s">
        <v>13120</v>
      </c>
      <c r="F1290" s="1" t="s">
        <v>13190</v>
      </c>
      <c r="G1290" s="4" t="e">
        <f>Table13[[#This Row],[ category]]*#REF!</f>
        <v>#VALUE!</v>
      </c>
      <c r="H1290" s="4" t="str" cm="1">
        <f t="array" ref="H1290">_xlfn.IFS(
Table13[[#This Row],[sub category]]&lt;200, "&lt;₹200",
Table13[[#This Row],[sub category]] &lt;=500, "₹200–₹500",Table13[[#This Row],[sub category]] &gt;500, "&gt;₹500"
)</f>
        <v>&gt;₹500</v>
      </c>
      <c r="I1290" t="s">
        <v>748</v>
      </c>
      <c r="J1290" t="s">
        <v>749</v>
      </c>
      <c r="K1290" t="s">
        <v>750</v>
      </c>
      <c r="L1290" t="s">
        <v>751</v>
      </c>
      <c r="M1290" t="s">
        <v>752</v>
      </c>
      <c r="N1290" t="s">
        <v>753</v>
      </c>
      <c r="O1290" t="s">
        <v>754</v>
      </c>
      <c r="P1290" t="s">
        <v>755</v>
      </c>
    </row>
    <row r="1291" spans="1:16" x14ac:dyDescent="0.4">
      <c r="A1291" t="s">
        <v>4140</v>
      </c>
      <c r="B1291" t="s">
        <v>4141</v>
      </c>
      <c r="C1291" t="s">
        <v>13111</v>
      </c>
      <c r="D1291" s="2" t="s">
        <v>13201</v>
      </c>
      <c r="E1291" s="2" t="s">
        <v>13284</v>
      </c>
      <c r="F1291" s="1" t="s">
        <v>13285</v>
      </c>
      <c r="G1291" s="4" t="e">
        <f>Table13[[#This Row],[ category]]*#REF!</f>
        <v>#VALUE!</v>
      </c>
      <c r="H1291" s="4" t="str" cm="1">
        <f t="array" ref="H1291">_xlfn.IFS(
Table13[[#This Row],[sub category]]&lt;200, "&lt;₹200",
Table13[[#This Row],[sub category]] &lt;=500, "₹200–₹500",Table13[[#This Row],[sub category]] &gt;500, "&gt;₹500"
)</f>
        <v>&gt;₹500</v>
      </c>
      <c r="I1291" t="s">
        <v>4142</v>
      </c>
      <c r="J1291" t="s">
        <v>4143</v>
      </c>
      <c r="K1291" t="s">
        <v>4144</v>
      </c>
      <c r="L1291" t="s">
        <v>4145</v>
      </c>
      <c r="M1291" t="s">
        <v>4146</v>
      </c>
      <c r="N1291" t="s">
        <v>4147</v>
      </c>
      <c r="O1291" t="s">
        <v>4148</v>
      </c>
      <c r="P1291" t="s">
        <v>4149</v>
      </c>
    </row>
    <row r="1292" spans="1:16" x14ac:dyDescent="0.4">
      <c r="A1292" t="s">
        <v>4239</v>
      </c>
      <c r="B1292" t="s">
        <v>4240</v>
      </c>
      <c r="C1292" t="s">
        <v>13111</v>
      </c>
      <c r="D1292" s="2" t="s">
        <v>13293</v>
      </c>
      <c r="E1292" s="2" t="s">
        <v>13294</v>
      </c>
      <c r="F1292" s="1"/>
      <c r="G1292" s="4" t="e">
        <f>Table13[[#This Row],[ category]]*#REF!</f>
        <v>#VALUE!</v>
      </c>
      <c r="H1292" s="4" t="str" cm="1">
        <f t="array" ref="H1292">_xlfn.IFS(
Table13[[#This Row],[sub category]]&lt;200, "&lt;₹200",
Table13[[#This Row],[sub category]] &lt;=500, "₹200–₹500",Table13[[#This Row],[sub category]] &gt;500, "&gt;₹500"
)</f>
        <v>&gt;₹500</v>
      </c>
      <c r="I1292" t="s">
        <v>4241</v>
      </c>
      <c r="J1292" t="s">
        <v>4242</v>
      </c>
      <c r="K1292" t="s">
        <v>4243</v>
      </c>
      <c r="L1292" t="s">
        <v>4244</v>
      </c>
      <c r="M1292" t="s">
        <v>4245</v>
      </c>
      <c r="N1292" t="s">
        <v>4246</v>
      </c>
      <c r="O1292" t="s">
        <v>4247</v>
      </c>
      <c r="P1292" t="s">
        <v>4248</v>
      </c>
    </row>
    <row r="1293" spans="1:16" x14ac:dyDescent="0.4">
      <c r="A1293" t="s">
        <v>9953</v>
      </c>
      <c r="B1293" t="s">
        <v>9954</v>
      </c>
      <c r="C1293" t="s">
        <v>13122</v>
      </c>
      <c r="D1293" t="s">
        <v>13142</v>
      </c>
      <c r="E1293" s="2" t="s">
        <v>13143</v>
      </c>
      <c r="F1293" s="1" t="s">
        <v>13187</v>
      </c>
      <c r="G1293" s="4" t="e">
        <f>Table13[[#This Row],[ category]]*#REF!</f>
        <v>#VALUE!</v>
      </c>
      <c r="H1293" s="4" t="str" cm="1">
        <f t="array" ref="H1293">_xlfn.IFS(
Table13[[#This Row],[sub category]]&lt;200, "&lt;₹200",
Table13[[#This Row],[sub category]] &lt;=500, "₹200–₹500",Table13[[#This Row],[sub category]] &gt;500, "&gt;₹500"
)</f>
        <v>&gt;₹500</v>
      </c>
      <c r="I1293" t="s">
        <v>9955</v>
      </c>
      <c r="J1293" t="s">
        <v>9956</v>
      </c>
      <c r="K1293" t="s">
        <v>9957</v>
      </c>
      <c r="L1293" t="s">
        <v>9958</v>
      </c>
      <c r="M1293" t="s">
        <v>9959</v>
      </c>
      <c r="N1293" t="s">
        <v>9960</v>
      </c>
      <c r="O1293" t="s">
        <v>9961</v>
      </c>
      <c r="P1293" t="s">
        <v>9962</v>
      </c>
    </row>
    <row r="1294" spans="1:16" x14ac:dyDescent="0.4">
      <c r="A1294" t="s">
        <v>3022</v>
      </c>
      <c r="B1294" t="s">
        <v>3023</v>
      </c>
      <c r="C1294" t="s">
        <v>13111</v>
      </c>
      <c r="D1294" t="s">
        <v>13120</v>
      </c>
      <c r="E1294" s="2" t="s">
        <v>13260</v>
      </c>
      <c r="F1294" s="1" t="s">
        <v>13261</v>
      </c>
      <c r="G1294" s="4" t="e">
        <f>Table13[[#This Row],[ category]]*#REF!</f>
        <v>#VALUE!</v>
      </c>
      <c r="H1294" s="4" t="str" cm="1">
        <f t="array" ref="H1294">_xlfn.IFS(
Table13[[#This Row],[sub category]]&lt;200, "&lt;₹200",
Table13[[#This Row],[sub category]] &lt;=500, "₹200–₹500",Table13[[#This Row],[sub category]] &gt;500, "&gt;₹500"
)</f>
        <v>&gt;₹500</v>
      </c>
      <c r="I1294" t="s">
        <v>3025</v>
      </c>
      <c r="J1294" t="s">
        <v>3026</v>
      </c>
      <c r="K1294" t="s">
        <v>3027</v>
      </c>
      <c r="L1294" t="s">
        <v>3028</v>
      </c>
      <c r="M1294" t="s">
        <v>3029</v>
      </c>
      <c r="N1294" t="s">
        <v>3030</v>
      </c>
      <c r="O1294" t="s">
        <v>3031</v>
      </c>
      <c r="P1294" t="s">
        <v>3032</v>
      </c>
    </row>
    <row r="1295" spans="1:16" x14ac:dyDescent="0.4">
      <c r="A1295" t="s">
        <v>7192</v>
      </c>
      <c r="B1295" t="s">
        <v>7193</v>
      </c>
      <c r="C1295" t="s">
        <v>13107</v>
      </c>
      <c r="D1295" t="s">
        <v>13263</v>
      </c>
      <c r="E1295" t="s">
        <v>13350</v>
      </c>
      <c r="F1295" s="1"/>
      <c r="G1295" s="4" t="e">
        <f>Table13[[#This Row],[ category]]*#REF!</f>
        <v>#VALUE!</v>
      </c>
      <c r="H1295" s="4" t="str" cm="1">
        <f t="array" ref="H1295">_xlfn.IFS(
Table13[[#This Row],[sub category]]&lt;200, "&lt;₹200",
Table13[[#This Row],[sub category]] &lt;=500, "₹200–₹500",Table13[[#This Row],[sub category]] &gt;500, "&gt;₹500"
)</f>
        <v>&gt;₹500</v>
      </c>
      <c r="I1295" t="s">
        <v>7195</v>
      </c>
      <c r="J1295" t="s">
        <v>7196</v>
      </c>
      <c r="K1295" t="s">
        <v>7197</v>
      </c>
      <c r="L1295" t="s">
        <v>7198</v>
      </c>
      <c r="M1295" t="s">
        <v>7199</v>
      </c>
      <c r="N1295" t="s">
        <v>7200</v>
      </c>
      <c r="O1295" t="s">
        <v>7201</v>
      </c>
      <c r="P1295" t="s">
        <v>7202</v>
      </c>
    </row>
    <row r="1296" spans="1:16" x14ac:dyDescent="0.4">
      <c r="A1296" t="s">
        <v>3126</v>
      </c>
      <c r="B1296" t="s">
        <v>3127</v>
      </c>
      <c r="C1296" t="s">
        <v>13111</v>
      </c>
      <c r="D1296" t="s">
        <v>13120</v>
      </c>
      <c r="E1296" s="2" t="s">
        <v>13260</v>
      </c>
      <c r="F1296" s="1" t="s">
        <v>13261</v>
      </c>
      <c r="G1296" s="4" t="e">
        <f>Table13[[#This Row],[ category]]*#REF!</f>
        <v>#VALUE!</v>
      </c>
      <c r="H1296" s="4" t="str" cm="1">
        <f t="array" ref="H1296">_xlfn.IFS(
Table13[[#This Row],[sub category]]&lt;200, "&lt;₹200",
Table13[[#This Row],[sub category]] &lt;=500, "₹200–₹500",Table13[[#This Row],[sub category]] &gt;500, "&gt;₹500"
)</f>
        <v>&gt;₹500</v>
      </c>
      <c r="I1296" t="s">
        <v>3025</v>
      </c>
      <c r="J1296" t="s">
        <v>3026</v>
      </c>
      <c r="K1296" t="s">
        <v>3027</v>
      </c>
      <c r="L1296" t="s">
        <v>3028</v>
      </c>
      <c r="M1296" t="s">
        <v>3029</v>
      </c>
      <c r="N1296" t="s">
        <v>3030</v>
      </c>
      <c r="O1296" t="s">
        <v>3128</v>
      </c>
      <c r="P1296" t="s">
        <v>3129</v>
      </c>
    </row>
    <row r="1297" spans="1:16" x14ac:dyDescent="0.4">
      <c r="A1297" t="s">
        <v>4203</v>
      </c>
      <c r="B1297" t="s">
        <v>4204</v>
      </c>
      <c r="C1297" t="s">
        <v>13111</v>
      </c>
      <c r="D1297" s="2" t="s">
        <v>13120</v>
      </c>
      <c r="E1297" s="2" t="s">
        <v>13260</v>
      </c>
      <c r="F1297" s="1" t="s">
        <v>13261</v>
      </c>
      <c r="G1297" s="4" t="e">
        <f>Table13[[#This Row],[ category]]*#REF!</f>
        <v>#VALUE!</v>
      </c>
      <c r="H1297" s="4" t="str" cm="1">
        <f t="array" ref="H1297">_xlfn.IFS(
Table13[[#This Row],[sub category]]&lt;200, "&lt;₹200",
Table13[[#This Row],[sub category]] &lt;=500, "₹200–₹500",Table13[[#This Row],[sub category]] &gt;500, "&gt;₹500"
)</f>
        <v>&gt;₹500</v>
      </c>
      <c r="I1297" t="s">
        <v>4205</v>
      </c>
      <c r="J1297" t="s">
        <v>3026</v>
      </c>
      <c r="K1297" t="s">
        <v>3027</v>
      </c>
      <c r="L1297" t="s">
        <v>3028</v>
      </c>
      <c r="M1297" t="s">
        <v>3029</v>
      </c>
      <c r="N1297" t="s">
        <v>3030</v>
      </c>
      <c r="O1297" t="s">
        <v>4206</v>
      </c>
      <c r="P1297" t="s">
        <v>4207</v>
      </c>
    </row>
    <row r="1298" spans="1:16" x14ac:dyDescent="0.4">
      <c r="A1298" t="s">
        <v>12643</v>
      </c>
      <c r="B1298" t="s">
        <v>12644</v>
      </c>
      <c r="C1298" t="s">
        <v>13122</v>
      </c>
      <c r="D1298" s="2" t="s">
        <v>13123</v>
      </c>
      <c r="E1298" s="2" t="s">
        <v>13124</v>
      </c>
      <c r="F1298" s="1" t="s">
        <v>13165</v>
      </c>
      <c r="G1298" s="4" t="e">
        <f>Table13[[#This Row],[ category]]*#REF!</f>
        <v>#VALUE!</v>
      </c>
      <c r="H1298" s="4" t="str" cm="1">
        <f t="array" ref="H1298">_xlfn.IFS(
Table13[[#This Row],[sub category]]&lt;200, "&lt;₹200",
Table13[[#This Row],[sub category]] &lt;=500, "₹200–₹500",Table13[[#This Row],[sub category]] &gt;500, "&gt;₹500"
)</f>
        <v>&gt;₹500</v>
      </c>
      <c r="I1298" t="s">
        <v>12645</v>
      </c>
      <c r="J1298" t="s">
        <v>12646</v>
      </c>
      <c r="K1298" t="s">
        <v>12647</v>
      </c>
      <c r="L1298" t="s">
        <v>12648</v>
      </c>
      <c r="M1298" t="s">
        <v>12649</v>
      </c>
      <c r="N1298" t="s">
        <v>12650</v>
      </c>
      <c r="O1298" t="s">
        <v>12651</v>
      </c>
      <c r="P1298" t="s">
        <v>12652</v>
      </c>
    </row>
    <row r="1299" spans="1:16" x14ac:dyDescent="0.4">
      <c r="A1299" t="s">
        <v>3265</v>
      </c>
      <c r="B1299" t="s">
        <v>2947</v>
      </c>
      <c r="C1299" t="s">
        <v>13111</v>
      </c>
      <c r="D1299" s="2" t="s">
        <v>13293</v>
      </c>
      <c r="E1299" s="2" t="s">
        <v>13294</v>
      </c>
      <c r="F1299" s="1"/>
      <c r="G1299" s="4" t="e">
        <f>Table13[[#This Row],[ category]]*#REF!</f>
        <v>#VALUE!</v>
      </c>
      <c r="H1299" s="4" t="str" cm="1">
        <f t="array" ref="H1299">_xlfn.IFS(
Table13[[#This Row],[sub category]]&lt;200, "&lt;₹200",
Table13[[#This Row],[sub category]] &lt;=500, "₹200–₹500",Table13[[#This Row],[sub category]] &gt;500, "&gt;₹500"
)</f>
        <v>&gt;₹500</v>
      </c>
      <c r="I1299" t="s">
        <v>3266</v>
      </c>
      <c r="J1299" t="s">
        <v>2950</v>
      </c>
      <c r="K1299" t="s">
        <v>2951</v>
      </c>
      <c r="L1299" t="s">
        <v>2952</v>
      </c>
      <c r="M1299" t="s">
        <v>2953</v>
      </c>
      <c r="N1299" t="s">
        <v>2954</v>
      </c>
      <c r="O1299" t="s">
        <v>3267</v>
      </c>
      <c r="P1299" t="s">
        <v>3268</v>
      </c>
    </row>
    <row r="1300" spans="1:16" x14ac:dyDescent="0.4">
      <c r="A1300" t="s">
        <v>3216</v>
      </c>
      <c r="B1300" t="s">
        <v>2947</v>
      </c>
      <c r="C1300" t="s">
        <v>13111</v>
      </c>
      <c r="D1300" s="2" t="s">
        <v>13293</v>
      </c>
      <c r="E1300" s="2" t="s">
        <v>13294</v>
      </c>
      <c r="F1300" s="1"/>
      <c r="G1300" s="4" t="e">
        <f>Table13[[#This Row],[ category]]*#REF!</f>
        <v>#VALUE!</v>
      </c>
      <c r="H1300" s="4" t="str" cm="1">
        <f t="array" ref="H1300">_xlfn.IFS(
Table13[[#This Row],[sub category]]&lt;200, "&lt;₹200",
Table13[[#This Row],[sub category]] &lt;=500, "₹200–₹500",Table13[[#This Row],[sub category]] &gt;500, "&gt;₹500"
)</f>
        <v>&gt;₹500</v>
      </c>
      <c r="I1300" t="s">
        <v>3217</v>
      </c>
      <c r="J1300" t="s">
        <v>2950</v>
      </c>
      <c r="K1300" t="s">
        <v>2951</v>
      </c>
      <c r="L1300" t="s">
        <v>2952</v>
      </c>
      <c r="M1300" t="s">
        <v>2953</v>
      </c>
      <c r="N1300" t="s">
        <v>2954</v>
      </c>
      <c r="O1300" t="s">
        <v>3218</v>
      </c>
      <c r="P1300" t="s">
        <v>3219</v>
      </c>
    </row>
    <row r="1301" spans="1:16" x14ac:dyDescent="0.4">
      <c r="A1301" t="s">
        <v>3316</v>
      </c>
      <c r="B1301" t="s">
        <v>2947</v>
      </c>
      <c r="C1301" t="s">
        <v>13111</v>
      </c>
      <c r="D1301" s="2" t="s">
        <v>13293</v>
      </c>
      <c r="E1301" s="2" t="s">
        <v>13294</v>
      </c>
      <c r="F1301" s="1"/>
      <c r="G1301" s="4" t="e">
        <f>Table13[[#This Row],[ category]]*#REF!</f>
        <v>#VALUE!</v>
      </c>
      <c r="H1301" s="4" t="str" cm="1">
        <f t="array" ref="H1301">_xlfn.IFS(
Table13[[#This Row],[sub category]]&lt;200, "&lt;₹200",
Table13[[#This Row],[sub category]] &lt;=500, "₹200–₹500",Table13[[#This Row],[sub category]] &gt;500, "&gt;₹500"
)</f>
        <v>&gt;₹500</v>
      </c>
      <c r="I1301" t="s">
        <v>2949</v>
      </c>
      <c r="J1301" t="s">
        <v>2950</v>
      </c>
      <c r="K1301" t="s">
        <v>2951</v>
      </c>
      <c r="L1301" t="s">
        <v>2952</v>
      </c>
      <c r="M1301" t="s">
        <v>2953</v>
      </c>
      <c r="N1301" t="s">
        <v>2954</v>
      </c>
      <c r="O1301" t="s">
        <v>3317</v>
      </c>
      <c r="P1301" t="s">
        <v>3318</v>
      </c>
    </row>
    <row r="1302" spans="1:16" x14ac:dyDescent="0.4">
      <c r="A1302" t="s">
        <v>3245</v>
      </c>
      <c r="B1302" t="s">
        <v>2947</v>
      </c>
      <c r="C1302" t="s">
        <v>13111</v>
      </c>
      <c r="D1302" s="2" t="s">
        <v>13293</v>
      </c>
      <c r="E1302" s="2" t="s">
        <v>13294</v>
      </c>
      <c r="F1302" s="1"/>
      <c r="G1302" s="4" t="e">
        <f>Table13[[#This Row],[ category]]*#REF!</f>
        <v>#VALUE!</v>
      </c>
      <c r="H1302" s="4" t="str" cm="1">
        <f t="array" ref="H1302">_xlfn.IFS(
Table13[[#This Row],[sub category]]&lt;200, "&lt;₹200",
Table13[[#This Row],[sub category]] &lt;=500, "₹200–₹500",Table13[[#This Row],[sub category]] &gt;500, "&gt;₹500"
)</f>
        <v>&gt;₹500</v>
      </c>
      <c r="I1302" t="s">
        <v>3217</v>
      </c>
      <c r="J1302" t="s">
        <v>2950</v>
      </c>
      <c r="K1302" t="s">
        <v>2951</v>
      </c>
      <c r="L1302" t="s">
        <v>2952</v>
      </c>
      <c r="M1302" t="s">
        <v>2953</v>
      </c>
      <c r="N1302" t="s">
        <v>2954</v>
      </c>
      <c r="O1302" t="s">
        <v>3246</v>
      </c>
      <c r="P1302" t="s">
        <v>3247</v>
      </c>
    </row>
    <row r="1303" spans="1:16" x14ac:dyDescent="0.4">
      <c r="A1303" t="s">
        <v>2946</v>
      </c>
      <c r="B1303" t="s">
        <v>2947</v>
      </c>
      <c r="C1303" t="s">
        <v>13111</v>
      </c>
      <c r="D1303" s="2" t="s">
        <v>13293</v>
      </c>
      <c r="E1303" s="2" t="s">
        <v>13294</v>
      </c>
      <c r="F1303" s="1"/>
      <c r="G1303" s="4" t="e">
        <f>Table13[[#This Row],[ category]]*#REF!</f>
        <v>#VALUE!</v>
      </c>
      <c r="H1303" s="4" t="str" cm="1">
        <f t="array" ref="H1303">_xlfn.IFS(
Table13[[#This Row],[sub category]]&lt;200, "&lt;₹200",
Table13[[#This Row],[sub category]] &lt;=500, "₹200–₹500",Table13[[#This Row],[sub category]] &gt;500, "&gt;₹500"
)</f>
        <v>&gt;₹500</v>
      </c>
      <c r="I1303" t="s">
        <v>2949</v>
      </c>
      <c r="J1303" t="s">
        <v>2950</v>
      </c>
      <c r="K1303" t="s">
        <v>2951</v>
      </c>
      <c r="L1303" t="s">
        <v>2952</v>
      </c>
      <c r="M1303" t="s">
        <v>2953</v>
      </c>
      <c r="N1303" t="s">
        <v>2954</v>
      </c>
      <c r="O1303" t="s">
        <v>2955</v>
      </c>
      <c r="P1303" t="s">
        <v>2956</v>
      </c>
    </row>
    <row r="1304" spans="1:16" x14ac:dyDescent="0.4">
      <c r="A1304" t="s">
        <v>10789</v>
      </c>
      <c r="B1304" t="s">
        <v>10790</v>
      </c>
      <c r="C1304" t="s">
        <v>13122</v>
      </c>
      <c r="D1304" t="s">
        <v>13123</v>
      </c>
      <c r="E1304" s="2" t="s">
        <v>13124</v>
      </c>
      <c r="F1304" s="1" t="s">
        <v>13129</v>
      </c>
      <c r="G1304" s="4" t="e">
        <f>Table13[[#This Row],[ category]]*#REF!</f>
        <v>#VALUE!</v>
      </c>
      <c r="H1304" s="4" t="str" cm="1">
        <f t="array" ref="H1304">_xlfn.IFS(
Table13[[#This Row],[sub category]]&lt;200, "&lt;₹200",
Table13[[#This Row],[sub category]] &lt;=500, "₹200–₹500",Table13[[#This Row],[sub category]] &gt;500, "&gt;₹500"
)</f>
        <v>&gt;₹500</v>
      </c>
      <c r="I1304" t="s">
        <v>10791</v>
      </c>
      <c r="J1304" t="s">
        <v>10792</v>
      </c>
      <c r="K1304" t="s">
        <v>10793</v>
      </c>
      <c r="L1304" t="s">
        <v>10794</v>
      </c>
      <c r="M1304" t="s">
        <v>10795</v>
      </c>
      <c r="N1304" t="s">
        <v>10796</v>
      </c>
      <c r="O1304" t="s">
        <v>10797</v>
      </c>
      <c r="P1304" t="s">
        <v>10798</v>
      </c>
    </row>
    <row r="1305" spans="1:16" x14ac:dyDescent="0.4">
      <c r="A1305" t="s">
        <v>516</v>
      </c>
      <c r="B1305" t="s">
        <v>517</v>
      </c>
      <c r="C1305" t="s">
        <v>13107</v>
      </c>
      <c r="D1305" t="s">
        <v>13114</v>
      </c>
      <c r="E1305" t="s">
        <v>13130</v>
      </c>
      <c r="F1305" s="1" t="s">
        <v>13121</v>
      </c>
      <c r="G1305" s="4" t="e">
        <f>Table13[[#This Row],[ category]]*#REF!</f>
        <v>#VALUE!</v>
      </c>
      <c r="H1305" s="4" t="str" cm="1">
        <f t="array" ref="H1305">_xlfn.IFS(
Table13[[#This Row],[sub category]]&lt;200, "&lt;₹200",
Table13[[#This Row],[sub category]] &lt;=500, "₹200–₹500",Table13[[#This Row],[sub category]] &gt;500, "&gt;₹500"
)</f>
        <v>&gt;₹500</v>
      </c>
      <c r="I1305" t="s">
        <v>518</v>
      </c>
      <c r="J1305" t="s">
        <v>519</v>
      </c>
      <c r="K1305" t="s">
        <v>520</v>
      </c>
      <c r="L1305" t="s">
        <v>521</v>
      </c>
      <c r="M1305" t="s">
        <v>522</v>
      </c>
      <c r="N1305" t="s">
        <v>523</v>
      </c>
      <c r="O1305" t="s">
        <v>524</v>
      </c>
      <c r="P1305" t="s">
        <v>525</v>
      </c>
    </row>
    <row r="1306" spans="1:16" x14ac:dyDescent="0.4">
      <c r="A1306" t="s">
        <v>7815</v>
      </c>
      <c r="B1306" t="s">
        <v>7816</v>
      </c>
      <c r="C1306" t="s">
        <v>13107</v>
      </c>
      <c r="D1306" t="s">
        <v>13117</v>
      </c>
      <c r="E1306" t="s">
        <v>13235</v>
      </c>
      <c r="F1306" s="1"/>
      <c r="G1306" s="4" t="e">
        <f>Table13[[#This Row],[ category]]*#REF!</f>
        <v>#VALUE!</v>
      </c>
      <c r="H1306" s="4" t="str" cm="1">
        <f t="array" ref="H1306">_xlfn.IFS(
Table13[[#This Row],[sub category]]&lt;200, "&lt;₹200",
Table13[[#This Row],[sub category]] &lt;=500, "₹200–₹500",Table13[[#This Row],[sub category]] &gt;500, "&gt;₹500"
)</f>
        <v>&gt;₹500</v>
      </c>
      <c r="I1306" t="s">
        <v>7817</v>
      </c>
      <c r="J1306" t="s">
        <v>7818</v>
      </c>
      <c r="K1306" t="s">
        <v>7819</v>
      </c>
      <c r="L1306" t="s">
        <v>7820</v>
      </c>
      <c r="M1306" t="s">
        <v>7821</v>
      </c>
      <c r="N1306" t="s">
        <v>7822</v>
      </c>
      <c r="O1306" t="s">
        <v>7823</v>
      </c>
      <c r="P1306" t="s">
        <v>7824</v>
      </c>
    </row>
    <row r="1307" spans="1:16" x14ac:dyDescent="0.4">
      <c r="A1307" t="s">
        <v>9039</v>
      </c>
      <c r="B1307" t="s">
        <v>9040</v>
      </c>
      <c r="C1307" t="s">
        <v>13122</v>
      </c>
      <c r="D1307" s="2" t="s">
        <v>13142</v>
      </c>
      <c r="E1307" s="2" t="s">
        <v>13143</v>
      </c>
      <c r="F1307" s="1" t="s">
        <v>13145</v>
      </c>
      <c r="G1307" s="4" t="e">
        <f>Table13[[#This Row],[ category]]*#REF!</f>
        <v>#VALUE!</v>
      </c>
      <c r="H1307" s="4" t="str" cm="1">
        <f t="array" ref="H1307">_xlfn.IFS(
Table13[[#This Row],[sub category]]&lt;200, "&lt;₹200",
Table13[[#This Row],[sub category]] &lt;=500, "₹200–₹500",Table13[[#This Row],[sub category]] &gt;500, "&gt;₹500"
)</f>
        <v>&gt;₹500</v>
      </c>
      <c r="I1307" t="s">
        <v>9041</v>
      </c>
      <c r="J1307" t="s">
        <v>9042</v>
      </c>
      <c r="K1307" t="s">
        <v>9043</v>
      </c>
      <c r="L1307" t="s">
        <v>9044</v>
      </c>
      <c r="M1307" t="s">
        <v>9045</v>
      </c>
      <c r="N1307" t="s">
        <v>9046</v>
      </c>
      <c r="O1307" t="s">
        <v>9047</v>
      </c>
      <c r="P1307" t="s">
        <v>9048</v>
      </c>
    </row>
    <row r="1308" spans="1:16" x14ac:dyDescent="0.4">
      <c r="A1308" t="s">
        <v>4054</v>
      </c>
      <c r="B1308" t="s">
        <v>4055</v>
      </c>
      <c r="C1308" t="s">
        <v>13111</v>
      </c>
      <c r="D1308" s="2" t="s">
        <v>13293</v>
      </c>
      <c r="E1308" s="2" t="s">
        <v>13294</v>
      </c>
      <c r="F1308" s="1"/>
      <c r="G1308" s="4" t="e">
        <f>Table13[[#This Row],[ category]]*#REF!</f>
        <v>#VALUE!</v>
      </c>
      <c r="H1308" s="4" t="str" cm="1">
        <f t="array" ref="H1308">_xlfn.IFS(
Table13[[#This Row],[sub category]]&lt;200, "&lt;₹200",
Table13[[#This Row],[sub category]] &lt;=500, "₹200–₹500",Table13[[#This Row],[sub category]] &gt;500, "&gt;₹500"
)</f>
        <v>&gt;₹500</v>
      </c>
      <c r="I1308" t="s">
        <v>4056</v>
      </c>
      <c r="J1308" t="s">
        <v>4057</v>
      </c>
      <c r="K1308" t="s">
        <v>4058</v>
      </c>
      <c r="L1308" t="s">
        <v>4059</v>
      </c>
      <c r="M1308" t="s">
        <v>4060</v>
      </c>
      <c r="N1308" t="s">
        <v>4061</v>
      </c>
      <c r="O1308" t="s">
        <v>4062</v>
      </c>
      <c r="P1308" t="s">
        <v>4063</v>
      </c>
    </row>
    <row r="1309" spans="1:16" x14ac:dyDescent="0.4">
      <c r="A1309" t="s">
        <v>12331</v>
      </c>
      <c r="B1309" t="s">
        <v>12332</v>
      </c>
      <c r="C1309" t="s">
        <v>13122</v>
      </c>
      <c r="D1309" t="s">
        <v>13123</v>
      </c>
      <c r="E1309" s="2" t="s">
        <v>13124</v>
      </c>
      <c r="F1309" s="1" t="s">
        <v>13197</v>
      </c>
      <c r="G1309" s="4" t="e">
        <f>Table13[[#This Row],[ category]]*#REF!</f>
        <v>#VALUE!</v>
      </c>
      <c r="H1309" s="4" t="str" cm="1">
        <f t="array" ref="H1309">_xlfn.IFS(
Table13[[#This Row],[sub category]]&lt;200, "&lt;₹200",
Table13[[#This Row],[sub category]] &lt;=500, "₹200–₹500",Table13[[#This Row],[sub category]] &gt;500, "&gt;₹500"
)</f>
        <v>&gt;₹500</v>
      </c>
      <c r="I1309" t="s">
        <v>12333</v>
      </c>
      <c r="J1309" t="s">
        <v>12334</v>
      </c>
      <c r="K1309" t="s">
        <v>12335</v>
      </c>
      <c r="L1309" t="s">
        <v>12336</v>
      </c>
      <c r="M1309" t="s">
        <v>12337</v>
      </c>
      <c r="N1309" t="s">
        <v>12338</v>
      </c>
      <c r="O1309" t="s">
        <v>12339</v>
      </c>
      <c r="P1309" t="s">
        <v>12340</v>
      </c>
    </row>
    <row r="1310" spans="1:16" x14ac:dyDescent="0.4">
      <c r="A1310" t="s">
        <v>8184</v>
      </c>
      <c r="B1310" t="s">
        <v>8185</v>
      </c>
      <c r="C1310" t="s">
        <v>13107</v>
      </c>
      <c r="D1310" t="s">
        <v>13114</v>
      </c>
      <c r="E1310" s="2" t="s">
        <v>13155</v>
      </c>
      <c r="F1310" s="1" t="s">
        <v>13252</v>
      </c>
      <c r="G1310" s="4" t="e">
        <f>Table13[[#This Row],[ category]]*#REF!</f>
        <v>#VALUE!</v>
      </c>
      <c r="H1310" s="4" t="str" cm="1">
        <f t="array" ref="H1310">_xlfn.IFS(
Table13[[#This Row],[sub category]]&lt;200, "&lt;₹200",
Table13[[#This Row],[sub category]] &lt;=500, "₹200–₹500",Table13[[#This Row],[sub category]] &gt;500, "&gt;₹500"
)</f>
        <v>&gt;₹500</v>
      </c>
      <c r="I1310" t="s">
        <v>8186</v>
      </c>
      <c r="J1310" t="s">
        <v>8187</v>
      </c>
      <c r="K1310" t="s">
        <v>8188</v>
      </c>
      <c r="L1310" t="s">
        <v>8189</v>
      </c>
      <c r="M1310" t="s">
        <v>8190</v>
      </c>
      <c r="N1310" t="s">
        <v>8191</v>
      </c>
      <c r="O1310" t="s">
        <v>8192</v>
      </c>
      <c r="P1310" t="s">
        <v>8193</v>
      </c>
    </row>
    <row r="1311" spans="1:16" x14ac:dyDescent="0.4">
      <c r="A1311" t="s">
        <v>7419</v>
      </c>
      <c r="B1311" t="s">
        <v>7420</v>
      </c>
      <c r="C1311" t="s">
        <v>13107</v>
      </c>
      <c r="D1311" s="2" t="s">
        <v>13114</v>
      </c>
      <c r="E1311" s="2" t="s">
        <v>13115</v>
      </c>
      <c r="F1311" s="1" t="s">
        <v>13157</v>
      </c>
      <c r="G1311" s="4" t="e">
        <f>Table13[[#This Row],[ category]]*#REF!</f>
        <v>#VALUE!</v>
      </c>
      <c r="H1311" s="4" t="str" cm="1">
        <f t="array" ref="H1311">_xlfn.IFS(
Table13[[#This Row],[sub category]]&lt;200, "&lt;₹200",
Table13[[#This Row],[sub category]] &lt;=500, "₹200–₹500",Table13[[#This Row],[sub category]] &gt;500, "&gt;₹500"
)</f>
        <v>&gt;₹500</v>
      </c>
      <c r="I1311" t="s">
        <v>7421</v>
      </c>
      <c r="J1311" t="s">
        <v>7422</v>
      </c>
      <c r="K1311" t="s">
        <v>7423</v>
      </c>
      <c r="L1311" t="s">
        <v>7424</v>
      </c>
      <c r="M1311" t="s">
        <v>7425</v>
      </c>
      <c r="N1311" t="s">
        <v>7426</v>
      </c>
      <c r="O1311" t="s">
        <v>7427</v>
      </c>
      <c r="P1311" t="s">
        <v>7428</v>
      </c>
    </row>
    <row r="1312" spans="1:16" x14ac:dyDescent="0.4">
      <c r="A1312" t="s">
        <v>11447</v>
      </c>
      <c r="B1312" t="s">
        <v>11448</v>
      </c>
      <c r="C1312" t="s">
        <v>13122</v>
      </c>
      <c r="D1312" t="s">
        <v>13123</v>
      </c>
      <c r="E1312" t="s">
        <v>13139</v>
      </c>
      <c r="F1312" s="1" t="s">
        <v>13154</v>
      </c>
      <c r="G1312" s="4" t="e">
        <f>Table13[[#This Row],[ category]]*#REF!</f>
        <v>#VALUE!</v>
      </c>
      <c r="H1312" s="4" t="str" cm="1">
        <f t="array" ref="H1312">_xlfn.IFS(
Table13[[#This Row],[sub category]]&lt;200, "&lt;₹200",
Table13[[#This Row],[sub category]] &lt;=500, "₹200–₹500",Table13[[#This Row],[sub category]] &gt;500, "&gt;₹500"
)</f>
        <v>&gt;₹500</v>
      </c>
      <c r="I1312" t="s">
        <v>11449</v>
      </c>
      <c r="J1312" t="s">
        <v>11450</v>
      </c>
      <c r="K1312" t="s">
        <v>11451</v>
      </c>
      <c r="L1312" t="s">
        <v>11452</v>
      </c>
      <c r="M1312" t="s">
        <v>11453</v>
      </c>
      <c r="N1312" t="s">
        <v>11454</v>
      </c>
      <c r="O1312" t="s">
        <v>11455</v>
      </c>
      <c r="P1312" t="s">
        <v>11456</v>
      </c>
    </row>
    <row r="1313" spans="1:16" x14ac:dyDescent="0.4">
      <c r="A1313" t="s">
        <v>1096</v>
      </c>
      <c r="B1313" t="s">
        <v>1097</v>
      </c>
      <c r="C1313" t="s">
        <v>13111</v>
      </c>
      <c r="D1313" s="2" t="s">
        <v>13119</v>
      </c>
      <c r="E1313" s="2" t="s">
        <v>13120</v>
      </c>
      <c r="F1313" s="1" t="s">
        <v>13190</v>
      </c>
      <c r="G1313" s="4" t="e">
        <f>Table13[[#This Row],[ category]]*#REF!</f>
        <v>#VALUE!</v>
      </c>
      <c r="H1313" s="4" t="str" cm="1">
        <f t="array" ref="H1313">_xlfn.IFS(
Table13[[#This Row],[sub category]]&lt;200, "&lt;₹200",
Table13[[#This Row],[sub category]] &lt;=500, "₹200–₹500",Table13[[#This Row],[sub category]] &gt;500, "&gt;₹500"
)</f>
        <v>&gt;₹500</v>
      </c>
      <c r="I1313" t="s">
        <v>1098</v>
      </c>
      <c r="J1313" t="s">
        <v>1099</v>
      </c>
      <c r="K1313" t="s">
        <v>1100</v>
      </c>
      <c r="L1313" t="s">
        <v>1101</v>
      </c>
      <c r="M1313" t="s">
        <v>1102</v>
      </c>
      <c r="N1313" t="s">
        <v>1103</v>
      </c>
      <c r="O1313" t="s">
        <v>1104</v>
      </c>
      <c r="P1313" t="s">
        <v>1105</v>
      </c>
    </row>
    <row r="1314" spans="1:16" x14ac:dyDescent="0.4">
      <c r="A1314" t="s">
        <v>12532</v>
      </c>
      <c r="B1314" t="s">
        <v>12533</v>
      </c>
      <c r="C1314" t="s">
        <v>13122</v>
      </c>
      <c r="D1314" s="2" t="s">
        <v>13123</v>
      </c>
      <c r="E1314" s="2" t="s">
        <v>13139</v>
      </c>
      <c r="F1314" s="1" t="s">
        <v>13140</v>
      </c>
      <c r="G1314" s="4" t="e">
        <f>Table13[[#This Row],[ category]]*#REF!</f>
        <v>#VALUE!</v>
      </c>
      <c r="H1314" s="4" t="str" cm="1">
        <f t="array" ref="H1314">_xlfn.IFS(
Table13[[#This Row],[sub category]]&lt;200, "&lt;₹200",
Table13[[#This Row],[sub category]] &lt;=500, "₹200–₹500",Table13[[#This Row],[sub category]] &gt;500, "&gt;₹500"
)</f>
        <v>&gt;₹500</v>
      </c>
      <c r="I1314" t="s">
        <v>12534</v>
      </c>
      <c r="J1314" t="s">
        <v>12535</v>
      </c>
      <c r="K1314" t="s">
        <v>12536</v>
      </c>
      <c r="L1314" t="s">
        <v>12537</v>
      </c>
      <c r="M1314" t="s">
        <v>12538</v>
      </c>
      <c r="N1314" t="s">
        <v>12539</v>
      </c>
      <c r="O1314" t="s">
        <v>12540</v>
      </c>
      <c r="P1314" t="s">
        <v>12541</v>
      </c>
    </row>
    <row r="1315" spans="1:16" x14ac:dyDescent="0.4">
      <c r="A1315" t="s">
        <v>11255</v>
      </c>
      <c r="B1315" t="s">
        <v>11256</v>
      </c>
      <c r="C1315" t="s">
        <v>13122</v>
      </c>
      <c r="D1315" s="2" t="s">
        <v>13123</v>
      </c>
      <c r="E1315" s="2" t="s">
        <v>13139</v>
      </c>
      <c r="F1315" s="1" t="s">
        <v>13140</v>
      </c>
      <c r="G1315" s="4" t="e">
        <f>Table13[[#This Row],[ category]]*#REF!</f>
        <v>#VALUE!</v>
      </c>
      <c r="H1315" s="4" t="str" cm="1">
        <f t="array" ref="H1315">_xlfn.IFS(
Table13[[#This Row],[sub category]]&lt;200, "&lt;₹200",
Table13[[#This Row],[sub category]] &lt;=500, "₹200–₹500",Table13[[#This Row],[sub category]] &gt;500, "&gt;₹500"
)</f>
        <v>&gt;₹500</v>
      </c>
      <c r="I1315" t="s">
        <v>11257</v>
      </c>
      <c r="J1315" t="s">
        <v>11258</v>
      </c>
      <c r="K1315" t="s">
        <v>11259</v>
      </c>
      <c r="L1315" t="s">
        <v>11260</v>
      </c>
      <c r="M1315" t="s">
        <v>11261</v>
      </c>
      <c r="N1315" t="s">
        <v>11262</v>
      </c>
      <c r="O1315" t="s">
        <v>11263</v>
      </c>
      <c r="P1315" t="s">
        <v>11264</v>
      </c>
    </row>
    <row r="1316" spans="1:16" x14ac:dyDescent="0.4">
      <c r="A1316" t="s">
        <v>12874</v>
      </c>
      <c r="B1316" t="s">
        <v>12875</v>
      </c>
      <c r="C1316" t="s">
        <v>13122</v>
      </c>
      <c r="D1316" t="s">
        <v>13123</v>
      </c>
      <c r="E1316" s="2" t="s">
        <v>13124</v>
      </c>
      <c r="F1316" s="1" t="s">
        <v>13207</v>
      </c>
      <c r="G1316" s="4" t="e">
        <f>Table13[[#This Row],[ category]]*#REF!</f>
        <v>#VALUE!</v>
      </c>
      <c r="H1316" s="4" t="str" cm="1">
        <f t="array" ref="H1316">_xlfn.IFS(
Table13[[#This Row],[sub category]]&lt;200, "&lt;₹200",
Table13[[#This Row],[sub category]] &lt;=500, "₹200–₹500",Table13[[#This Row],[sub category]] &gt;500, "&gt;₹500"
)</f>
        <v>&gt;₹500</v>
      </c>
      <c r="I1316" t="s">
        <v>12876</v>
      </c>
      <c r="J1316" t="s">
        <v>12877</v>
      </c>
      <c r="K1316" t="s">
        <v>12878</v>
      </c>
      <c r="L1316" t="s">
        <v>12879</v>
      </c>
      <c r="M1316" t="s">
        <v>12880</v>
      </c>
      <c r="N1316" t="s">
        <v>12881</v>
      </c>
      <c r="O1316" t="s">
        <v>12882</v>
      </c>
      <c r="P1316" t="s">
        <v>12883</v>
      </c>
    </row>
    <row r="1317" spans="1:16" x14ac:dyDescent="0.4">
      <c r="A1317" t="s">
        <v>8916</v>
      </c>
      <c r="B1317" t="s">
        <v>8917</v>
      </c>
      <c r="C1317" t="s">
        <v>13122</v>
      </c>
      <c r="D1317" t="s">
        <v>13123</v>
      </c>
      <c r="E1317" s="2" t="s">
        <v>13131</v>
      </c>
      <c r="F1317" s="1" t="s">
        <v>13132</v>
      </c>
      <c r="G1317" s="4" t="e">
        <f>Table13[[#This Row],[ category]]*#REF!</f>
        <v>#VALUE!</v>
      </c>
      <c r="H1317" s="4" t="str" cm="1">
        <f t="array" ref="H1317">_xlfn.IFS(
Table13[[#This Row],[sub category]]&lt;200, "&lt;₹200",
Table13[[#This Row],[sub category]] &lt;=500, "₹200–₹500",Table13[[#This Row],[sub category]] &gt;500, "&gt;₹500"
)</f>
        <v>&gt;₹500</v>
      </c>
      <c r="I1317" t="s">
        <v>8918</v>
      </c>
      <c r="J1317" t="s">
        <v>8919</v>
      </c>
      <c r="K1317" t="s">
        <v>8920</v>
      </c>
      <c r="L1317" t="s">
        <v>8921</v>
      </c>
      <c r="M1317" t="s">
        <v>8922</v>
      </c>
      <c r="N1317" t="s">
        <v>8923</v>
      </c>
      <c r="O1317" t="s">
        <v>8924</v>
      </c>
      <c r="P1317" t="s">
        <v>8925</v>
      </c>
    </row>
    <row r="1318" spans="1:16" x14ac:dyDescent="0.4">
      <c r="A1318" t="s">
        <v>12604</v>
      </c>
      <c r="B1318" t="s">
        <v>12605</v>
      </c>
      <c r="C1318" t="s">
        <v>13122</v>
      </c>
      <c r="D1318" s="2" t="s">
        <v>13123</v>
      </c>
      <c r="E1318" s="2" t="s">
        <v>13124</v>
      </c>
      <c r="F1318" s="1" t="s">
        <v>13163</v>
      </c>
      <c r="G1318" s="4" t="e">
        <f>Table13[[#This Row],[ category]]*#REF!</f>
        <v>#VALUE!</v>
      </c>
      <c r="H1318" s="4" t="str" cm="1">
        <f t="array" ref="H1318">_xlfn.IFS(
Table13[[#This Row],[sub category]]&lt;200, "&lt;₹200",
Table13[[#This Row],[sub category]] &lt;=500, "₹200–₹500",Table13[[#This Row],[sub category]] &gt;500, "&gt;₹500"
)</f>
        <v>&gt;₹500</v>
      </c>
      <c r="I1318" t="s">
        <v>12606</v>
      </c>
      <c r="J1318" t="s">
        <v>12607</v>
      </c>
      <c r="K1318" t="s">
        <v>12608</v>
      </c>
      <c r="L1318" t="s">
        <v>12609</v>
      </c>
      <c r="M1318" t="s">
        <v>12610</v>
      </c>
      <c r="N1318" t="s">
        <v>12611</v>
      </c>
      <c r="O1318" t="s">
        <v>12612</v>
      </c>
      <c r="P1318" t="s">
        <v>12613</v>
      </c>
    </row>
    <row r="1319" spans="1:16" x14ac:dyDescent="0.4">
      <c r="A1319" t="s">
        <v>12221</v>
      </c>
      <c r="B1319" t="s">
        <v>12222</v>
      </c>
      <c r="C1319" t="s">
        <v>13122</v>
      </c>
      <c r="D1319" t="s">
        <v>13123</v>
      </c>
      <c r="E1319" t="s">
        <v>13124</v>
      </c>
      <c r="F1319" s="1" t="s">
        <v>13197</v>
      </c>
      <c r="G1319" s="4" t="e">
        <f>Table13[[#This Row],[ category]]*#REF!</f>
        <v>#VALUE!</v>
      </c>
      <c r="H1319" s="4" t="str" cm="1">
        <f t="array" ref="H1319">_xlfn.IFS(
Table13[[#This Row],[sub category]]&lt;200, "&lt;₹200",
Table13[[#This Row],[sub category]] &lt;=500, "₹200–₹500",Table13[[#This Row],[sub category]] &gt;500, "&gt;₹500"
)</f>
        <v>&gt;₹500</v>
      </c>
      <c r="I1319" t="s">
        <v>12223</v>
      </c>
      <c r="J1319" t="s">
        <v>12224</v>
      </c>
      <c r="K1319" t="s">
        <v>12225</v>
      </c>
      <c r="L1319" t="s">
        <v>12226</v>
      </c>
      <c r="M1319" t="s">
        <v>12227</v>
      </c>
      <c r="N1319" t="s">
        <v>12228</v>
      </c>
      <c r="O1319" t="s">
        <v>12229</v>
      </c>
      <c r="P1319" t="s">
        <v>12230</v>
      </c>
    </row>
    <row r="1320" spans="1:16" x14ac:dyDescent="0.4">
      <c r="A1320" t="s">
        <v>10621</v>
      </c>
      <c r="B1320" t="s">
        <v>10622</v>
      </c>
      <c r="C1320" t="s">
        <v>13122</v>
      </c>
      <c r="D1320" t="s">
        <v>13123</v>
      </c>
      <c r="E1320" s="2" t="s">
        <v>13124</v>
      </c>
      <c r="F1320" s="1" t="s">
        <v>13129</v>
      </c>
      <c r="G1320" s="4" t="e">
        <f>Table13[[#This Row],[ category]]*#REF!</f>
        <v>#VALUE!</v>
      </c>
      <c r="H1320" s="4" t="str" cm="1">
        <f t="array" ref="H1320">_xlfn.IFS(
Table13[[#This Row],[sub category]]&lt;200, "&lt;₹200",
Table13[[#This Row],[sub category]] &lt;=500, "₹200–₹500",Table13[[#This Row],[sub category]] &gt;500, "&gt;₹500"
)</f>
        <v>&gt;₹500</v>
      </c>
      <c r="I1320" t="s">
        <v>10623</v>
      </c>
      <c r="J1320" t="s">
        <v>10624</v>
      </c>
      <c r="K1320" t="s">
        <v>10625</v>
      </c>
      <c r="L1320" t="s">
        <v>10626</v>
      </c>
      <c r="M1320" t="s">
        <v>10627</v>
      </c>
      <c r="N1320" t="s">
        <v>10628</v>
      </c>
      <c r="O1320" t="s">
        <v>10629</v>
      </c>
      <c r="P1320" t="s">
        <v>10630</v>
      </c>
    </row>
    <row r="1321" spans="1:16" x14ac:dyDescent="0.4">
      <c r="A1321" t="s">
        <v>1853</v>
      </c>
      <c r="B1321" t="s">
        <v>1854</v>
      </c>
      <c r="C1321" t="s">
        <v>13111</v>
      </c>
      <c r="D1321" s="2" t="s">
        <v>13119</v>
      </c>
      <c r="E1321" s="2" t="s">
        <v>13305</v>
      </c>
      <c r="F1321" s="1"/>
      <c r="G1321" s="4" t="e">
        <f>Table13[[#This Row],[ category]]*#REF!</f>
        <v>#VALUE!</v>
      </c>
      <c r="H1321" s="4" t="str" cm="1">
        <f t="array" ref="H1321">_xlfn.IFS(
Table13[[#This Row],[sub category]]&lt;200, "&lt;₹200",
Table13[[#This Row],[sub category]] &lt;=500, "₹200–₹500",Table13[[#This Row],[sub category]] &gt;500, "&gt;₹500"
)</f>
        <v>&gt;₹500</v>
      </c>
      <c r="I1321" t="s">
        <v>1855</v>
      </c>
      <c r="J1321" t="s">
        <v>1856</v>
      </c>
      <c r="K1321" t="s">
        <v>1857</v>
      </c>
      <c r="L1321" t="s">
        <v>1858</v>
      </c>
      <c r="M1321" t="s">
        <v>1859</v>
      </c>
      <c r="N1321" t="s">
        <v>1860</v>
      </c>
      <c r="O1321" t="s">
        <v>1861</v>
      </c>
      <c r="P1321" t="s">
        <v>1862</v>
      </c>
    </row>
    <row r="1322" spans="1:16" x14ac:dyDescent="0.4">
      <c r="A1322" t="s">
        <v>10590</v>
      </c>
      <c r="B1322" t="s">
        <v>10591</v>
      </c>
      <c r="C1322" t="s">
        <v>13122</v>
      </c>
      <c r="D1322" t="s">
        <v>13123</v>
      </c>
      <c r="E1322" s="2" t="s">
        <v>13124</v>
      </c>
      <c r="F1322" s="1" t="s">
        <v>13129</v>
      </c>
      <c r="G1322" s="4" t="e">
        <f>Table13[[#This Row],[ category]]*#REF!</f>
        <v>#VALUE!</v>
      </c>
      <c r="H1322" s="4" t="str" cm="1">
        <f t="array" ref="H1322">_xlfn.IFS(
Table13[[#This Row],[sub category]]&lt;200, "&lt;₹200",
Table13[[#This Row],[sub category]] &lt;=500, "₹200–₹500",Table13[[#This Row],[sub category]] &gt;500, "&gt;₹500"
)</f>
        <v>&gt;₹500</v>
      </c>
      <c r="I1322" t="s">
        <v>10592</v>
      </c>
      <c r="J1322" t="s">
        <v>10593</v>
      </c>
      <c r="K1322" t="s">
        <v>10594</v>
      </c>
      <c r="L1322" t="s">
        <v>10595</v>
      </c>
      <c r="M1322" t="s">
        <v>10596</v>
      </c>
      <c r="N1322" t="s">
        <v>10597</v>
      </c>
      <c r="O1322" t="s">
        <v>10598</v>
      </c>
      <c r="P1322" t="s">
        <v>10599</v>
      </c>
    </row>
    <row r="1323" spans="1:16" x14ac:dyDescent="0.4">
      <c r="A1323" t="s">
        <v>11114</v>
      </c>
      <c r="B1323" t="s">
        <v>11115</v>
      </c>
      <c r="C1323" t="s">
        <v>13122</v>
      </c>
      <c r="D1323" t="s">
        <v>13123</v>
      </c>
      <c r="E1323" s="2" t="s">
        <v>13124</v>
      </c>
      <c r="F1323" s="1" t="s">
        <v>13266</v>
      </c>
      <c r="G1323" s="4" t="e">
        <f>Table13[[#This Row],[ category]]*#REF!</f>
        <v>#VALUE!</v>
      </c>
      <c r="H1323" s="4" t="str" cm="1">
        <f t="array" ref="H1323">_xlfn.IFS(
Table13[[#This Row],[sub category]]&lt;200, "&lt;₹200",
Table13[[#This Row],[sub category]] &lt;=500, "₹200–₹500",Table13[[#This Row],[sub category]] &gt;500, "&gt;₹500"
)</f>
        <v>&gt;₹500</v>
      </c>
      <c r="I1323" t="s">
        <v>11116</v>
      </c>
      <c r="J1323" t="s">
        <v>11117</v>
      </c>
      <c r="K1323" t="s">
        <v>11118</v>
      </c>
      <c r="L1323" t="s">
        <v>11119</v>
      </c>
      <c r="M1323" t="s">
        <v>11120</v>
      </c>
      <c r="N1323" t="s">
        <v>11121</v>
      </c>
      <c r="O1323" t="s">
        <v>11122</v>
      </c>
      <c r="P1323" t="s">
        <v>11123</v>
      </c>
    </row>
    <row r="1324" spans="1:16" x14ac:dyDescent="0.4">
      <c r="A1324" t="s">
        <v>9734</v>
      </c>
      <c r="B1324" t="s">
        <v>9735</v>
      </c>
      <c r="C1324" t="s">
        <v>13122</v>
      </c>
      <c r="D1324" t="s">
        <v>13123</v>
      </c>
      <c r="E1324" t="s">
        <v>13124</v>
      </c>
      <c r="F1324" s="1" t="s">
        <v>13192</v>
      </c>
      <c r="G1324" s="4" t="e">
        <f>Table13[[#This Row],[ category]]*#REF!</f>
        <v>#VALUE!</v>
      </c>
      <c r="H1324" s="4" t="str" cm="1">
        <f t="array" ref="H1324">_xlfn.IFS(
Table13[[#This Row],[sub category]]&lt;200, "&lt;₹200",
Table13[[#This Row],[sub category]] &lt;=500, "₹200–₹500",Table13[[#This Row],[sub category]] &gt;500, "&gt;₹500"
)</f>
        <v>&gt;₹500</v>
      </c>
      <c r="I1324" t="s">
        <v>9736</v>
      </c>
      <c r="J1324" t="s">
        <v>9737</v>
      </c>
      <c r="K1324" t="s">
        <v>9738</v>
      </c>
      <c r="L1324" t="s">
        <v>9739</v>
      </c>
      <c r="M1324" t="s">
        <v>9740</v>
      </c>
      <c r="N1324" t="s">
        <v>9741</v>
      </c>
      <c r="O1324" t="s">
        <v>9742</v>
      </c>
      <c r="P1324" t="s">
        <v>9743</v>
      </c>
    </row>
    <row r="1325" spans="1:16" x14ac:dyDescent="0.4">
      <c r="A1325" t="s">
        <v>3130</v>
      </c>
      <c r="B1325" t="s">
        <v>3131</v>
      </c>
      <c r="C1325" t="s">
        <v>13111</v>
      </c>
      <c r="D1325" s="2" t="s">
        <v>13201</v>
      </c>
      <c r="E1325" s="2" t="s">
        <v>13284</v>
      </c>
      <c r="F1325" s="1" t="s">
        <v>13285</v>
      </c>
      <c r="G1325" s="4" t="e">
        <f>Table13[[#This Row],[ category]]*#REF!</f>
        <v>#VALUE!</v>
      </c>
      <c r="H1325" s="4" t="str" cm="1">
        <f t="array" ref="H1325">_xlfn.IFS(
Table13[[#This Row],[sub category]]&lt;200, "&lt;₹200",
Table13[[#This Row],[sub category]] &lt;=500, "₹200–₹500",Table13[[#This Row],[sub category]] &gt;500, "&gt;₹500"
)</f>
        <v>&gt;₹500</v>
      </c>
      <c r="I1325" t="s">
        <v>3077</v>
      </c>
      <c r="J1325" t="s">
        <v>3078</v>
      </c>
      <c r="K1325" t="s">
        <v>3079</v>
      </c>
      <c r="L1325" t="s">
        <v>3080</v>
      </c>
      <c r="M1325" t="s">
        <v>3081</v>
      </c>
      <c r="N1325" t="s">
        <v>3082</v>
      </c>
      <c r="O1325" t="s">
        <v>3132</v>
      </c>
      <c r="P1325" t="s">
        <v>3133</v>
      </c>
    </row>
    <row r="1326" spans="1:16" x14ac:dyDescent="0.4">
      <c r="A1326" t="s">
        <v>3075</v>
      </c>
      <c r="B1326" t="s">
        <v>3076</v>
      </c>
      <c r="C1326" t="s">
        <v>13111</v>
      </c>
      <c r="D1326" s="2" t="s">
        <v>13201</v>
      </c>
      <c r="E1326" s="2" t="s">
        <v>13284</v>
      </c>
      <c r="F1326" s="1" t="s">
        <v>13285</v>
      </c>
      <c r="G1326" s="4" t="e">
        <f>Table13[[#This Row],[ category]]*#REF!</f>
        <v>#VALUE!</v>
      </c>
      <c r="H1326" s="4" t="str" cm="1">
        <f t="array" ref="H1326">_xlfn.IFS(
Table13[[#This Row],[sub category]]&lt;200, "&lt;₹200",
Table13[[#This Row],[sub category]] &lt;=500, "₹200–₹500",Table13[[#This Row],[sub category]] &gt;500, "&gt;₹500"
)</f>
        <v>&gt;₹500</v>
      </c>
      <c r="I1326" t="s">
        <v>3077</v>
      </c>
      <c r="J1326" t="s">
        <v>3078</v>
      </c>
      <c r="K1326" t="s">
        <v>3079</v>
      </c>
      <c r="L1326" t="s">
        <v>3080</v>
      </c>
      <c r="M1326" t="s">
        <v>3081</v>
      </c>
      <c r="N1326" t="s">
        <v>3082</v>
      </c>
      <c r="O1326" t="s">
        <v>3083</v>
      </c>
      <c r="P1326" t="s">
        <v>3084</v>
      </c>
    </row>
    <row r="1327" spans="1:16" x14ac:dyDescent="0.4">
      <c r="A1327" t="s">
        <v>3933</v>
      </c>
      <c r="B1327" t="s">
        <v>3934</v>
      </c>
      <c r="C1327" t="s">
        <v>13111</v>
      </c>
      <c r="D1327" s="2" t="s">
        <v>13201</v>
      </c>
      <c r="E1327" s="2" t="s">
        <v>13284</v>
      </c>
      <c r="F1327" s="1" t="s">
        <v>13285</v>
      </c>
      <c r="G1327" s="4" t="e">
        <f>Table13[[#This Row],[ category]]*#REF!</f>
        <v>#VALUE!</v>
      </c>
      <c r="H1327" s="4" t="str" cm="1">
        <f t="array" ref="H1327">_xlfn.IFS(
Table13[[#This Row],[sub category]]&lt;200, "&lt;₹200",
Table13[[#This Row],[sub category]] &lt;=500, "₹200–₹500",Table13[[#This Row],[sub category]] &gt;500, "&gt;₹500"
)</f>
        <v>&gt;₹500</v>
      </c>
      <c r="I1327" t="s">
        <v>3077</v>
      </c>
      <c r="J1327" t="s">
        <v>3078</v>
      </c>
      <c r="K1327" t="s">
        <v>3079</v>
      </c>
      <c r="L1327" t="s">
        <v>3080</v>
      </c>
      <c r="M1327" t="s">
        <v>3081</v>
      </c>
      <c r="N1327" t="s">
        <v>3082</v>
      </c>
      <c r="O1327" t="s">
        <v>3083</v>
      </c>
      <c r="P1327" t="s">
        <v>3935</v>
      </c>
    </row>
    <row r="1328" spans="1:16" x14ac:dyDescent="0.4">
      <c r="A1328" t="s">
        <v>4521</v>
      </c>
      <c r="B1328" t="s">
        <v>4522</v>
      </c>
      <c r="C1328" t="s">
        <v>13111</v>
      </c>
      <c r="D1328" t="s">
        <v>13293</v>
      </c>
      <c r="E1328" t="s">
        <v>13294</v>
      </c>
      <c r="F1328" s="1"/>
      <c r="G1328" s="4" t="e">
        <f>Table13[[#This Row],[ category]]*#REF!</f>
        <v>#VALUE!</v>
      </c>
      <c r="H1328" s="4" t="str" cm="1">
        <f t="array" ref="H1328">_xlfn.IFS(
Table13[[#This Row],[sub category]]&lt;200, "&lt;₹200",
Table13[[#This Row],[sub category]] &lt;=500, "₹200–₹500",Table13[[#This Row],[sub category]] &gt;500, "&gt;₹500"
)</f>
        <v>&gt;₹500</v>
      </c>
      <c r="I1328" t="s">
        <v>4523</v>
      </c>
      <c r="J1328" t="s">
        <v>4524</v>
      </c>
      <c r="K1328" t="s">
        <v>4525</v>
      </c>
      <c r="L1328" t="s">
        <v>4526</v>
      </c>
      <c r="M1328" t="s">
        <v>4527</v>
      </c>
      <c r="N1328" t="s">
        <v>4528</v>
      </c>
      <c r="O1328" t="s">
        <v>4529</v>
      </c>
      <c r="P1328" t="s">
        <v>4530</v>
      </c>
    </row>
    <row r="1329" spans="1:16" x14ac:dyDescent="0.4">
      <c r="A1329" t="s">
        <v>9932</v>
      </c>
      <c r="B1329" t="s">
        <v>9933</v>
      </c>
      <c r="C1329" t="s">
        <v>13122</v>
      </c>
      <c r="D1329" t="s">
        <v>13142</v>
      </c>
      <c r="E1329" s="2" t="s">
        <v>13143</v>
      </c>
      <c r="F1329" s="1" t="s">
        <v>13187</v>
      </c>
      <c r="G1329" s="4" t="e">
        <f>Table13[[#This Row],[ category]]*#REF!</f>
        <v>#VALUE!</v>
      </c>
      <c r="H1329" s="4" t="str" cm="1">
        <f t="array" ref="H1329">_xlfn.IFS(
Table13[[#This Row],[sub category]]&lt;200, "&lt;₹200",
Table13[[#This Row],[sub category]] &lt;=500, "₹200–₹500",Table13[[#This Row],[sub category]] &gt;500, "&gt;₹500"
)</f>
        <v>&gt;₹500</v>
      </c>
      <c r="I1329" t="s">
        <v>9934</v>
      </c>
      <c r="J1329" t="s">
        <v>9935</v>
      </c>
      <c r="K1329" t="s">
        <v>9936</v>
      </c>
      <c r="L1329" t="s">
        <v>9937</v>
      </c>
      <c r="M1329" t="s">
        <v>9938</v>
      </c>
      <c r="N1329" t="s">
        <v>9939</v>
      </c>
      <c r="O1329" t="s">
        <v>9940</v>
      </c>
      <c r="P1329" t="s">
        <v>9941</v>
      </c>
    </row>
    <row r="1330" spans="1:16" x14ac:dyDescent="0.4">
      <c r="A1330" t="s">
        <v>4229</v>
      </c>
      <c r="B1330" t="s">
        <v>4230</v>
      </c>
      <c r="C1330" t="s">
        <v>13111</v>
      </c>
      <c r="D1330" s="2" t="s">
        <v>13293</v>
      </c>
      <c r="E1330" s="2" t="s">
        <v>13294</v>
      </c>
      <c r="F1330" s="1"/>
      <c r="G1330" s="4" t="e">
        <f>Table13[[#This Row],[ category]]*#REF!</f>
        <v>#VALUE!</v>
      </c>
      <c r="H1330" s="4" t="str" cm="1">
        <f t="array" ref="H1330">_xlfn.IFS(
Table13[[#This Row],[sub category]]&lt;200, "&lt;₹200",
Table13[[#This Row],[sub category]] &lt;=500, "₹200–₹500",Table13[[#This Row],[sub category]] &gt;500, "&gt;₹500"
)</f>
        <v>&gt;₹500</v>
      </c>
      <c r="I1330" t="s">
        <v>4231</v>
      </c>
      <c r="J1330" t="s">
        <v>4232</v>
      </c>
      <c r="K1330" t="s">
        <v>4233</v>
      </c>
      <c r="L1330" t="s">
        <v>4234</v>
      </c>
      <c r="M1330" t="s">
        <v>4235</v>
      </c>
      <c r="N1330" t="s">
        <v>4236</v>
      </c>
      <c r="O1330" t="s">
        <v>4237</v>
      </c>
      <c r="P1330" t="s">
        <v>4238</v>
      </c>
    </row>
    <row r="1331" spans="1:16" x14ac:dyDescent="0.4">
      <c r="A1331" t="s">
        <v>813</v>
      </c>
      <c r="B1331" t="s">
        <v>814</v>
      </c>
      <c r="C1331" t="s">
        <v>13107</v>
      </c>
      <c r="D1331" t="s">
        <v>13114</v>
      </c>
      <c r="E1331" t="s">
        <v>13130</v>
      </c>
      <c r="F1331" s="1" t="s">
        <v>13121</v>
      </c>
      <c r="G1331" s="4" t="e">
        <f>Table13[[#This Row],[ category]]*#REF!</f>
        <v>#VALUE!</v>
      </c>
      <c r="H1331" s="4" t="str" cm="1">
        <f t="array" ref="H1331">_xlfn.IFS(
Table13[[#This Row],[sub category]]&lt;200, "&lt;₹200",
Table13[[#This Row],[sub category]] &lt;=500, "₹200–₹500",Table13[[#This Row],[sub category]] &gt;500, "&gt;₹500"
)</f>
        <v>&gt;₹500</v>
      </c>
      <c r="I1331" t="s">
        <v>815</v>
      </c>
      <c r="J1331" t="s">
        <v>816</v>
      </c>
      <c r="K1331" t="s">
        <v>817</v>
      </c>
      <c r="L1331" t="s">
        <v>818</v>
      </c>
      <c r="M1331" t="s">
        <v>819</v>
      </c>
      <c r="N1331" t="s">
        <v>820</v>
      </c>
      <c r="O1331" t="s">
        <v>821</v>
      </c>
      <c r="P1331" t="s">
        <v>822</v>
      </c>
    </row>
    <row r="1332" spans="1:16" x14ac:dyDescent="0.4">
      <c r="A1332" t="s">
        <v>11285</v>
      </c>
      <c r="B1332" t="s">
        <v>11286</v>
      </c>
      <c r="C1332" t="s">
        <v>13122</v>
      </c>
      <c r="D1332" t="s">
        <v>13142</v>
      </c>
      <c r="E1332" s="2" t="s">
        <v>13143</v>
      </c>
      <c r="F1332" s="1" t="s">
        <v>13187</v>
      </c>
      <c r="G1332" s="4" t="e">
        <f>Table13[[#This Row],[ category]]*#REF!</f>
        <v>#VALUE!</v>
      </c>
      <c r="H1332" s="4" t="str" cm="1">
        <f t="array" ref="H1332">_xlfn.IFS(
Table13[[#This Row],[sub category]]&lt;200, "&lt;₹200",
Table13[[#This Row],[sub category]] &lt;=500, "₹200–₹500",Table13[[#This Row],[sub category]] &gt;500, "&gt;₹500"
)</f>
        <v>&gt;₹500</v>
      </c>
      <c r="I1332" t="s">
        <v>11287</v>
      </c>
      <c r="J1332" t="s">
        <v>11288</v>
      </c>
      <c r="K1332" t="s">
        <v>11289</v>
      </c>
      <c r="L1332" t="s">
        <v>11290</v>
      </c>
      <c r="M1332" t="s">
        <v>11291</v>
      </c>
      <c r="N1332" t="s">
        <v>11292</v>
      </c>
      <c r="O1332" t="s">
        <v>11293</v>
      </c>
      <c r="P1332" t="s">
        <v>11294</v>
      </c>
    </row>
    <row r="1333" spans="1:16" x14ac:dyDescent="0.4">
      <c r="A1333" t="s">
        <v>9559</v>
      </c>
      <c r="B1333" t="s">
        <v>9560</v>
      </c>
      <c r="C1333" t="s">
        <v>13122</v>
      </c>
      <c r="D1333" t="s">
        <v>13123</v>
      </c>
      <c r="E1333" s="2" t="s">
        <v>13131</v>
      </c>
      <c r="F1333" s="1" t="s">
        <v>13132</v>
      </c>
      <c r="G1333" s="4" t="e">
        <f>Table13[[#This Row],[ category]]*#REF!</f>
        <v>#VALUE!</v>
      </c>
      <c r="H1333" s="4" t="str" cm="1">
        <f t="array" ref="H1333">_xlfn.IFS(
Table13[[#This Row],[sub category]]&lt;200, "&lt;₹200",
Table13[[#This Row],[sub category]] &lt;=500, "₹200–₹500",Table13[[#This Row],[sub category]] &gt;500, "&gt;₹500"
)</f>
        <v>&gt;₹500</v>
      </c>
      <c r="I1333" t="s">
        <v>9561</v>
      </c>
      <c r="J1333" t="s">
        <v>9562</v>
      </c>
      <c r="K1333" t="s">
        <v>9563</v>
      </c>
      <c r="L1333" t="s">
        <v>9564</v>
      </c>
      <c r="M1333" t="s">
        <v>9565</v>
      </c>
      <c r="N1333" t="s">
        <v>9566</v>
      </c>
      <c r="O1333" t="s">
        <v>9567</v>
      </c>
      <c r="P1333" t="s">
        <v>9568</v>
      </c>
    </row>
    <row r="1334" spans="1:16" x14ac:dyDescent="0.4">
      <c r="A1334" t="s">
        <v>10519</v>
      </c>
      <c r="B1334" t="s">
        <v>10520</v>
      </c>
      <c r="C1334" t="s">
        <v>13122</v>
      </c>
      <c r="D1334" t="s">
        <v>13123</v>
      </c>
      <c r="E1334" t="s">
        <v>13131</v>
      </c>
      <c r="F1334" s="1" t="s">
        <v>13132</v>
      </c>
      <c r="G1334" s="4" t="e">
        <f>Table13[[#This Row],[ category]]*#REF!</f>
        <v>#VALUE!</v>
      </c>
      <c r="H1334" s="4" t="str" cm="1">
        <f t="array" ref="H1334">_xlfn.IFS(
Table13[[#This Row],[sub category]]&lt;200, "&lt;₹200",
Table13[[#This Row],[sub category]] &lt;=500, "₹200–₹500",Table13[[#This Row],[sub category]] &gt;500, "&gt;₹500"
)</f>
        <v>&gt;₹500</v>
      </c>
      <c r="I1334" t="s">
        <v>10521</v>
      </c>
      <c r="J1334" t="s">
        <v>10522</v>
      </c>
      <c r="K1334" t="s">
        <v>10523</v>
      </c>
      <c r="L1334" t="s">
        <v>10524</v>
      </c>
      <c r="M1334" t="s">
        <v>10525</v>
      </c>
      <c r="N1334" t="s">
        <v>10526</v>
      </c>
      <c r="O1334" t="s">
        <v>10527</v>
      </c>
      <c r="P1334" t="s">
        <v>10528</v>
      </c>
    </row>
    <row r="1335" spans="1:16" x14ac:dyDescent="0.4">
      <c r="A1335" t="s">
        <v>2622</v>
      </c>
      <c r="B1335" t="s">
        <v>2623</v>
      </c>
      <c r="C1335" t="s">
        <v>13111</v>
      </c>
      <c r="D1335" s="2" t="s">
        <v>13119</v>
      </c>
      <c r="E1335" s="2" t="s">
        <v>13305</v>
      </c>
      <c r="F1335" s="1"/>
      <c r="G1335" s="4" t="e">
        <f>Table13[[#This Row],[ category]]*#REF!</f>
        <v>#VALUE!</v>
      </c>
      <c r="H1335" s="4" t="str" cm="1">
        <f t="array" ref="H1335">_xlfn.IFS(
Table13[[#This Row],[sub category]]&lt;200, "&lt;₹200",
Table13[[#This Row],[sub category]] &lt;=500, "₹200–₹500",Table13[[#This Row],[sub category]] &gt;500, "&gt;₹500"
)</f>
        <v>&gt;₹500</v>
      </c>
      <c r="I1335" t="s">
        <v>2624</v>
      </c>
      <c r="J1335" t="s">
        <v>2625</v>
      </c>
      <c r="K1335" t="s">
        <v>2626</v>
      </c>
      <c r="L1335" t="s">
        <v>2627</v>
      </c>
      <c r="M1335" t="s">
        <v>2628</v>
      </c>
      <c r="N1335" t="s">
        <v>2629</v>
      </c>
      <c r="O1335" t="s">
        <v>2630</v>
      </c>
      <c r="P1335" t="s">
        <v>2631</v>
      </c>
    </row>
    <row r="1336" spans="1:16" x14ac:dyDescent="0.4">
      <c r="A1336" t="s">
        <v>11225</v>
      </c>
      <c r="B1336" t="s">
        <v>11226</v>
      </c>
      <c r="C1336" t="s">
        <v>13122</v>
      </c>
      <c r="D1336" t="s">
        <v>13123</v>
      </c>
      <c r="E1336" s="2" t="s">
        <v>13124</v>
      </c>
      <c r="F1336" s="1" t="s">
        <v>13197</v>
      </c>
      <c r="G1336" s="4" t="e">
        <f>Table13[[#This Row],[ category]]*#REF!</f>
        <v>#VALUE!</v>
      </c>
      <c r="H1336" s="4" t="str" cm="1">
        <f t="array" ref="H1336">_xlfn.IFS(
Table13[[#This Row],[sub category]]&lt;200, "&lt;₹200",
Table13[[#This Row],[sub category]] &lt;=500, "₹200–₹500",Table13[[#This Row],[sub category]] &gt;500, "&gt;₹500"
)</f>
        <v>&gt;₹500</v>
      </c>
      <c r="I1336" t="s">
        <v>11227</v>
      </c>
      <c r="J1336" t="s">
        <v>11228</v>
      </c>
      <c r="K1336" t="s">
        <v>11229</v>
      </c>
      <c r="L1336" t="s">
        <v>11230</v>
      </c>
      <c r="M1336" t="s">
        <v>11231</v>
      </c>
      <c r="N1336" t="s">
        <v>11232</v>
      </c>
      <c r="O1336" t="s">
        <v>11233</v>
      </c>
      <c r="P1336" t="s">
        <v>11234</v>
      </c>
    </row>
    <row r="1337" spans="1:16" x14ac:dyDescent="0.4">
      <c r="A1337" t="s">
        <v>12100</v>
      </c>
      <c r="B1337" t="s">
        <v>12101</v>
      </c>
      <c r="C1337" t="s">
        <v>13122</v>
      </c>
      <c r="D1337" t="s">
        <v>13123</v>
      </c>
      <c r="E1337" t="s">
        <v>13139</v>
      </c>
      <c r="F1337" s="1" t="s">
        <v>13154</v>
      </c>
      <c r="G1337" s="4" t="e">
        <f>Table13[[#This Row],[ category]]*#REF!</f>
        <v>#VALUE!</v>
      </c>
      <c r="H1337" s="4" t="str" cm="1">
        <f t="array" ref="H1337">_xlfn.IFS(
Table13[[#This Row],[sub category]]&lt;200, "&lt;₹200",
Table13[[#This Row],[sub category]] &lt;=500, "₹200–₹500",Table13[[#This Row],[sub category]] &gt;500, "&gt;₹500"
)</f>
        <v>&gt;₹500</v>
      </c>
      <c r="I1337" t="s">
        <v>12102</v>
      </c>
      <c r="J1337" t="s">
        <v>12103</v>
      </c>
      <c r="K1337" t="s">
        <v>12104</v>
      </c>
      <c r="L1337" t="s">
        <v>12105</v>
      </c>
      <c r="M1337" t="s">
        <v>12106</v>
      </c>
      <c r="N1337" t="s">
        <v>12107</v>
      </c>
      <c r="O1337" t="s">
        <v>12108</v>
      </c>
      <c r="P1337" t="s">
        <v>12109</v>
      </c>
    </row>
    <row r="1338" spans="1:16" x14ac:dyDescent="0.4">
      <c r="A1338" t="s">
        <v>11806</v>
      </c>
      <c r="B1338" t="s">
        <v>11807</v>
      </c>
      <c r="C1338" t="s">
        <v>13122</v>
      </c>
      <c r="D1338" t="s">
        <v>13142</v>
      </c>
      <c r="E1338" s="2" t="s">
        <v>13143</v>
      </c>
      <c r="F1338" s="1" t="s">
        <v>13145</v>
      </c>
      <c r="G1338" s="4" t="e">
        <f>Table13[[#This Row],[ category]]*#REF!</f>
        <v>#VALUE!</v>
      </c>
      <c r="H1338" s="4" t="str" cm="1">
        <f t="array" ref="H1338">_xlfn.IFS(
Table13[[#This Row],[sub category]]&lt;200, "&lt;₹200",
Table13[[#This Row],[sub category]] &lt;=500, "₹200–₹500",Table13[[#This Row],[sub category]] &gt;500, "&gt;₹500"
)</f>
        <v>&gt;₹500</v>
      </c>
      <c r="I1338" t="s">
        <v>11808</v>
      </c>
      <c r="J1338" t="s">
        <v>11809</v>
      </c>
      <c r="K1338" t="s">
        <v>11810</v>
      </c>
      <c r="L1338" t="s">
        <v>11811</v>
      </c>
      <c r="M1338" t="s">
        <v>11812</v>
      </c>
      <c r="N1338" t="s">
        <v>11813</v>
      </c>
      <c r="O1338" t="s">
        <v>11814</v>
      </c>
      <c r="P1338" t="s">
        <v>11815</v>
      </c>
    </row>
    <row r="1339" spans="1:16" x14ac:dyDescent="0.4">
      <c r="A1339" t="s">
        <v>10469</v>
      </c>
      <c r="B1339" t="s">
        <v>10470</v>
      </c>
      <c r="C1339" t="s">
        <v>13122</v>
      </c>
      <c r="D1339" t="s">
        <v>13123</v>
      </c>
      <c r="E1339" s="2" t="s">
        <v>13124</v>
      </c>
      <c r="F1339" s="1" t="s">
        <v>13197</v>
      </c>
      <c r="G1339" s="4" t="e">
        <f>Table13[[#This Row],[ category]]*#REF!</f>
        <v>#VALUE!</v>
      </c>
      <c r="H1339" s="4" t="str" cm="1">
        <f t="array" ref="H1339">_xlfn.IFS(
Table13[[#This Row],[sub category]]&lt;200, "&lt;₹200",
Table13[[#This Row],[sub category]] &lt;=500, "₹200–₹500",Table13[[#This Row],[sub category]] &gt;500, "&gt;₹500"
)</f>
        <v>&gt;₹500</v>
      </c>
      <c r="I1339" t="s">
        <v>10471</v>
      </c>
      <c r="J1339" t="s">
        <v>10472</v>
      </c>
      <c r="K1339" t="s">
        <v>10473</v>
      </c>
      <c r="L1339" t="s">
        <v>10474</v>
      </c>
      <c r="M1339" t="s">
        <v>10475</v>
      </c>
      <c r="N1339" t="s">
        <v>10476</v>
      </c>
      <c r="O1339" t="s">
        <v>10477</v>
      </c>
      <c r="P1339" t="s">
        <v>10478</v>
      </c>
    </row>
    <row r="1340" spans="1:16" x14ac:dyDescent="0.4">
      <c r="A1340" t="s">
        <v>3886</v>
      </c>
      <c r="B1340" t="s">
        <v>3887</v>
      </c>
      <c r="C1340" t="s">
        <v>13111</v>
      </c>
      <c r="D1340" s="2" t="s">
        <v>13293</v>
      </c>
      <c r="E1340" s="2" t="s">
        <v>13294</v>
      </c>
      <c r="F1340" s="1"/>
      <c r="G1340" s="4" t="e">
        <f>Table13[[#This Row],[ category]]*#REF!</f>
        <v>#VALUE!</v>
      </c>
      <c r="H1340" s="4" t="str" cm="1">
        <f t="array" ref="H1340">_xlfn.IFS(
Table13[[#This Row],[sub category]]&lt;200, "&lt;₹200",
Table13[[#This Row],[sub category]] &lt;=500, "₹200–₹500",Table13[[#This Row],[sub category]] &gt;500, "&gt;₹500"
)</f>
        <v>&gt;₹500</v>
      </c>
      <c r="I1340" t="s">
        <v>3888</v>
      </c>
      <c r="J1340" t="s">
        <v>3889</v>
      </c>
      <c r="K1340" t="s">
        <v>3890</v>
      </c>
      <c r="L1340" t="s">
        <v>3891</v>
      </c>
      <c r="M1340" t="s">
        <v>13040</v>
      </c>
      <c r="N1340" t="s">
        <v>3892</v>
      </c>
      <c r="O1340" t="s">
        <v>3893</v>
      </c>
      <c r="P1340" t="s">
        <v>3894</v>
      </c>
    </row>
    <row r="1341" spans="1:16" x14ac:dyDescent="0.4">
      <c r="A1341" t="s">
        <v>4322</v>
      </c>
      <c r="B1341" t="s">
        <v>4323</v>
      </c>
      <c r="C1341" t="s">
        <v>13111</v>
      </c>
      <c r="D1341" s="2" t="s">
        <v>13293</v>
      </c>
      <c r="E1341" s="2" t="s">
        <v>13294</v>
      </c>
      <c r="F1341" s="1"/>
      <c r="G1341" s="4" t="e">
        <f>Table13[[#This Row],[ category]]*#REF!</f>
        <v>#VALUE!</v>
      </c>
      <c r="H1341" s="4" t="str" cm="1">
        <f t="array" ref="H1341">_xlfn.IFS(
Table13[[#This Row],[sub category]]&lt;200, "&lt;₹200",
Table13[[#This Row],[sub category]] &lt;=500, "₹200–₹500",Table13[[#This Row],[sub category]] &gt;500, "&gt;₹500"
)</f>
        <v>&gt;₹500</v>
      </c>
      <c r="I1341" t="s">
        <v>4324</v>
      </c>
      <c r="J1341" t="s">
        <v>3889</v>
      </c>
      <c r="K1341" t="s">
        <v>3890</v>
      </c>
      <c r="L1341" t="s">
        <v>3891</v>
      </c>
      <c r="M1341" t="s">
        <v>13040</v>
      </c>
      <c r="N1341" t="s">
        <v>3892</v>
      </c>
      <c r="O1341" t="s">
        <v>4325</v>
      </c>
      <c r="P1341" t="s">
        <v>4326</v>
      </c>
    </row>
    <row r="1342" spans="1:16" x14ac:dyDescent="0.4">
      <c r="A1342" t="s">
        <v>4776</v>
      </c>
      <c r="B1342" t="s">
        <v>4777</v>
      </c>
      <c r="C1342" t="s">
        <v>13111</v>
      </c>
      <c r="D1342" s="2" t="s">
        <v>13293</v>
      </c>
      <c r="E1342" s="2" t="s">
        <v>13294</v>
      </c>
      <c r="F1342" s="1"/>
      <c r="G1342" s="4" t="e">
        <f>Table13[[#This Row],[ category]]*#REF!</f>
        <v>#VALUE!</v>
      </c>
      <c r="H1342" s="4" t="str" cm="1">
        <f t="array" ref="H1342">_xlfn.IFS(
Table13[[#This Row],[sub category]]&lt;200, "&lt;₹200",
Table13[[#This Row],[sub category]] &lt;=500, "₹200–₹500",Table13[[#This Row],[sub category]] &gt;500, "&gt;₹500"
)</f>
        <v>&gt;₹500</v>
      </c>
      <c r="I1342" t="s">
        <v>4778</v>
      </c>
      <c r="J1342" t="s">
        <v>4779</v>
      </c>
      <c r="K1342" t="s">
        <v>4780</v>
      </c>
      <c r="L1342" t="s">
        <v>4781</v>
      </c>
      <c r="M1342" t="s">
        <v>4782</v>
      </c>
      <c r="N1342" t="s">
        <v>13043</v>
      </c>
      <c r="O1342" t="s">
        <v>4783</v>
      </c>
      <c r="P1342" t="s">
        <v>4784</v>
      </c>
    </row>
    <row r="1343" spans="1:16" x14ac:dyDescent="0.4">
      <c r="A1343" t="s">
        <v>3476</v>
      </c>
      <c r="B1343" t="s">
        <v>3477</v>
      </c>
      <c r="C1343" t="s">
        <v>13111</v>
      </c>
      <c r="D1343" s="2" t="s">
        <v>13293</v>
      </c>
      <c r="E1343" s="2" t="s">
        <v>13294</v>
      </c>
      <c r="F1343" s="1"/>
      <c r="G1343" s="4" t="e">
        <f>Table13[[#This Row],[ category]]*#REF!</f>
        <v>#VALUE!</v>
      </c>
      <c r="H1343" s="4" t="str" cm="1">
        <f t="array" ref="H1343">_xlfn.IFS(
Table13[[#This Row],[sub category]]&lt;200, "&lt;₹200",
Table13[[#This Row],[sub category]] &lt;=500, "₹200–₹500",Table13[[#This Row],[sub category]] &gt;500, "&gt;₹500"
)</f>
        <v>&gt;₹500</v>
      </c>
      <c r="I1343" t="s">
        <v>3478</v>
      </c>
      <c r="J1343" t="s">
        <v>3479</v>
      </c>
      <c r="K1343" t="s">
        <v>3480</v>
      </c>
      <c r="L1343" t="s">
        <v>3481</v>
      </c>
      <c r="M1343" t="s">
        <v>3482</v>
      </c>
      <c r="N1343" t="s">
        <v>3483</v>
      </c>
      <c r="O1343" t="s">
        <v>3484</v>
      </c>
      <c r="P1343" t="s">
        <v>3485</v>
      </c>
    </row>
    <row r="1344" spans="1:16" x14ac:dyDescent="0.4">
      <c r="A1344" t="s">
        <v>1550</v>
      </c>
      <c r="B1344" t="s">
        <v>1551</v>
      </c>
      <c r="C1344" t="s">
        <v>13107</v>
      </c>
      <c r="D1344" t="s">
        <v>13114</v>
      </c>
      <c r="E1344" s="2" t="s">
        <v>13130</v>
      </c>
      <c r="F1344" s="1" t="s">
        <v>13121</v>
      </c>
      <c r="G1344" s="4" t="e">
        <f>Table13[[#This Row],[ category]]*#REF!</f>
        <v>#VALUE!</v>
      </c>
      <c r="H1344" s="4" t="str" cm="1">
        <f t="array" ref="H1344">_xlfn.IFS(
Table13[[#This Row],[sub category]]&lt;200, "&lt;₹200",
Table13[[#This Row],[sub category]] &lt;=500, "₹200–₹500",Table13[[#This Row],[sub category]] &gt;500, "&gt;₹500"
)</f>
        <v>&gt;₹500</v>
      </c>
      <c r="I1344" t="s">
        <v>1552</v>
      </c>
      <c r="J1344" t="s">
        <v>1553</v>
      </c>
      <c r="K1344" t="s">
        <v>1554</v>
      </c>
      <c r="L1344" t="s">
        <v>1555</v>
      </c>
      <c r="M1344" t="s">
        <v>1556</v>
      </c>
      <c r="N1344" t="s">
        <v>1557</v>
      </c>
      <c r="O1344" t="s">
        <v>1558</v>
      </c>
      <c r="P1344" t="s">
        <v>1559</v>
      </c>
    </row>
    <row r="1345" spans="1:16" x14ac:dyDescent="0.4">
      <c r="A1345" t="s">
        <v>12251</v>
      </c>
      <c r="B1345" t="s">
        <v>12252</v>
      </c>
      <c r="C1345" t="s">
        <v>13122</v>
      </c>
      <c r="D1345" s="2" t="s">
        <v>13142</v>
      </c>
      <c r="E1345" s="2" t="s">
        <v>13148</v>
      </c>
      <c r="F1345" s="1" t="s">
        <v>13206</v>
      </c>
      <c r="G1345" s="4" t="e">
        <f>Table13[[#This Row],[ category]]*#REF!</f>
        <v>#VALUE!</v>
      </c>
      <c r="H1345" s="4" t="str" cm="1">
        <f t="array" ref="H1345">_xlfn.IFS(
Table13[[#This Row],[sub category]]&lt;200, "&lt;₹200",
Table13[[#This Row],[sub category]] &lt;=500, "₹200–₹500",Table13[[#This Row],[sub category]] &gt;500, "&gt;₹500"
)</f>
        <v>&gt;₹500</v>
      </c>
      <c r="I1345" t="s">
        <v>12253</v>
      </c>
      <c r="J1345" t="s">
        <v>12254</v>
      </c>
      <c r="K1345" t="s">
        <v>12255</v>
      </c>
      <c r="L1345" t="s">
        <v>12256</v>
      </c>
      <c r="M1345" t="s">
        <v>12257</v>
      </c>
      <c r="N1345" t="s">
        <v>12258</v>
      </c>
      <c r="O1345" t="s">
        <v>12259</v>
      </c>
      <c r="P1345" t="s">
        <v>12260</v>
      </c>
    </row>
    <row r="1346" spans="1:16" x14ac:dyDescent="0.4">
      <c r="A1346" t="s">
        <v>12734</v>
      </c>
      <c r="B1346" t="s">
        <v>12735</v>
      </c>
      <c r="C1346" t="s">
        <v>13122</v>
      </c>
      <c r="D1346" t="s">
        <v>13142</v>
      </c>
      <c r="E1346" s="2" t="s">
        <v>13143</v>
      </c>
      <c r="F1346" s="1" t="s">
        <v>13187</v>
      </c>
      <c r="G1346" s="4" t="e">
        <f>Table13[[#This Row],[ category]]*#REF!</f>
        <v>#VALUE!</v>
      </c>
      <c r="H1346" s="4" t="str" cm="1">
        <f t="array" ref="H1346">_xlfn.IFS(
Table13[[#This Row],[sub category]]&lt;200, "&lt;₹200",
Table13[[#This Row],[sub category]] &lt;=500, "₹200–₹500",Table13[[#This Row],[sub category]] &gt;500, "&gt;₹500"
)</f>
        <v>&gt;₹500</v>
      </c>
      <c r="I1346" t="s">
        <v>9142</v>
      </c>
      <c r="J1346" t="s">
        <v>12736</v>
      </c>
      <c r="K1346" t="s">
        <v>12737</v>
      </c>
      <c r="L1346" t="s">
        <v>12738</v>
      </c>
      <c r="M1346" t="s">
        <v>12739</v>
      </c>
      <c r="N1346" t="s">
        <v>12740</v>
      </c>
      <c r="O1346" t="s">
        <v>9148</v>
      </c>
      <c r="P1346" t="s">
        <v>12741</v>
      </c>
    </row>
    <row r="1347" spans="1:16" x14ac:dyDescent="0.4">
      <c r="A1347" t="s">
        <v>9140</v>
      </c>
      <c r="B1347" t="s">
        <v>9141</v>
      </c>
      <c r="C1347" t="s">
        <v>13122</v>
      </c>
      <c r="D1347" t="s">
        <v>13142</v>
      </c>
      <c r="E1347" s="2" t="s">
        <v>13143</v>
      </c>
      <c r="F1347" s="1" t="s">
        <v>13145</v>
      </c>
      <c r="G1347" s="4" t="e">
        <f>Table13[[#This Row],[ category]]*#REF!</f>
        <v>#VALUE!</v>
      </c>
      <c r="H1347" s="4" t="str" cm="1">
        <f t="array" ref="H1347">_xlfn.IFS(
Table13[[#This Row],[sub category]]&lt;200, "&lt;₹200",
Table13[[#This Row],[sub category]] &lt;=500, "₹200–₹500",Table13[[#This Row],[sub category]] &gt;500, "&gt;₹500"
)</f>
        <v>&gt;₹500</v>
      </c>
      <c r="I1347" t="s">
        <v>9142</v>
      </c>
      <c r="J1347" t="s">
        <v>9143</v>
      </c>
      <c r="K1347" t="s">
        <v>9144</v>
      </c>
      <c r="L1347" t="s">
        <v>9145</v>
      </c>
      <c r="M1347" t="s">
        <v>9146</v>
      </c>
      <c r="N1347" t="s">
        <v>9147</v>
      </c>
      <c r="O1347" t="s">
        <v>9148</v>
      </c>
      <c r="P1347" t="s">
        <v>9149</v>
      </c>
    </row>
    <row r="1348" spans="1:16" x14ac:dyDescent="0.4">
      <c r="A1348" t="s">
        <v>10295</v>
      </c>
      <c r="B1348" t="s">
        <v>10296</v>
      </c>
      <c r="C1348" t="s">
        <v>13122</v>
      </c>
      <c r="D1348" t="s">
        <v>13123</v>
      </c>
      <c r="E1348" t="s">
        <v>13124</v>
      </c>
      <c r="F1348" s="1" t="s">
        <v>13129</v>
      </c>
      <c r="G1348" s="4" t="e">
        <f>Table13[[#This Row],[ category]]*#REF!</f>
        <v>#VALUE!</v>
      </c>
      <c r="H1348" s="4" t="str" cm="1">
        <f t="array" ref="H1348">_xlfn.IFS(
Table13[[#This Row],[sub category]]&lt;200, "&lt;₹200",
Table13[[#This Row],[sub category]] &lt;=500, "₹200–₹500",Table13[[#This Row],[sub category]] &gt;500, "&gt;₹500"
)</f>
        <v>&gt;₹500</v>
      </c>
      <c r="I1348" t="s">
        <v>10297</v>
      </c>
      <c r="J1348" t="s">
        <v>10298</v>
      </c>
      <c r="K1348" t="s">
        <v>10299</v>
      </c>
      <c r="L1348" t="s">
        <v>10300</v>
      </c>
      <c r="M1348" t="s">
        <v>10301</v>
      </c>
      <c r="N1348" t="s">
        <v>10302</v>
      </c>
      <c r="O1348" t="s">
        <v>10303</v>
      </c>
      <c r="P1348" t="s">
        <v>10304</v>
      </c>
    </row>
    <row r="1349" spans="1:16" x14ac:dyDescent="0.4">
      <c r="A1349" t="s">
        <v>11457</v>
      </c>
      <c r="B1349" t="s">
        <v>11458</v>
      </c>
      <c r="C1349" t="s">
        <v>13122</v>
      </c>
      <c r="D1349" s="2" t="s">
        <v>13142</v>
      </c>
      <c r="E1349" s="2" t="s">
        <v>13143</v>
      </c>
      <c r="F1349" s="1" t="s">
        <v>13187</v>
      </c>
      <c r="G1349" s="4" t="e">
        <f>Table13[[#This Row],[ category]]*#REF!</f>
        <v>#VALUE!</v>
      </c>
      <c r="H1349" s="4" t="str" cm="1">
        <f t="array" ref="H1349">_xlfn.IFS(
Table13[[#This Row],[sub category]]&lt;200, "&lt;₹200",
Table13[[#This Row],[sub category]] &lt;=500, "₹200–₹500",Table13[[#This Row],[sub category]] &gt;500, "&gt;₹500"
)</f>
        <v>&gt;₹500</v>
      </c>
      <c r="I1349" t="s">
        <v>11459</v>
      </c>
      <c r="J1349" t="s">
        <v>11460</v>
      </c>
      <c r="K1349" t="s">
        <v>11461</v>
      </c>
      <c r="L1349" t="s">
        <v>11462</v>
      </c>
      <c r="M1349" t="s">
        <v>11463</v>
      </c>
      <c r="N1349" t="s">
        <v>11464</v>
      </c>
      <c r="O1349" t="s">
        <v>11465</v>
      </c>
      <c r="P1349" t="s">
        <v>11466</v>
      </c>
    </row>
    <row r="1350" spans="1:16" x14ac:dyDescent="0.4">
      <c r="A1350" t="s">
        <v>10367</v>
      </c>
      <c r="B1350" t="s">
        <v>10368</v>
      </c>
      <c r="C1350" t="s">
        <v>13122</v>
      </c>
      <c r="D1350" t="s">
        <v>13123</v>
      </c>
      <c r="E1350" t="s">
        <v>13124</v>
      </c>
      <c r="F1350" s="1" t="s">
        <v>13129</v>
      </c>
      <c r="G1350" s="4" t="e">
        <f>Table13[[#This Row],[ category]]*#REF!</f>
        <v>#VALUE!</v>
      </c>
      <c r="H1350" s="4" t="str" cm="1">
        <f t="array" ref="H1350">_xlfn.IFS(
Table13[[#This Row],[sub category]]&lt;200, "&lt;₹200",
Table13[[#This Row],[sub category]] &lt;=500, "₹200–₹500",Table13[[#This Row],[sub category]] &gt;500, "&gt;₹500"
)</f>
        <v>&gt;₹500</v>
      </c>
      <c r="I1350" t="s">
        <v>10369</v>
      </c>
      <c r="J1350" t="s">
        <v>10370</v>
      </c>
      <c r="K1350" t="s">
        <v>10371</v>
      </c>
      <c r="L1350" t="s">
        <v>10372</v>
      </c>
      <c r="M1350" t="s">
        <v>10373</v>
      </c>
      <c r="N1350" t="s">
        <v>10374</v>
      </c>
      <c r="O1350" t="s">
        <v>10375</v>
      </c>
      <c r="P1350" t="s">
        <v>10376</v>
      </c>
    </row>
    <row r="1351" spans="1:16" x14ac:dyDescent="0.4">
      <c r="A1351" t="s">
        <v>2861</v>
      </c>
      <c r="B1351" t="s">
        <v>2862</v>
      </c>
      <c r="C1351" t="s">
        <v>13107</v>
      </c>
      <c r="D1351" t="s">
        <v>13114</v>
      </c>
      <c r="E1351" t="s">
        <v>13130</v>
      </c>
      <c r="F1351" s="1" t="s">
        <v>13121</v>
      </c>
      <c r="G1351" s="4" t="e">
        <f>Table13[[#This Row],[ category]]*#REF!</f>
        <v>#VALUE!</v>
      </c>
      <c r="H1351" s="4" t="str" cm="1">
        <f t="array" ref="H1351">_xlfn.IFS(
Table13[[#This Row],[sub category]]&lt;200, "&lt;₹200",
Table13[[#This Row],[sub category]] &lt;=500, "₹200–₹500",Table13[[#This Row],[sub category]] &gt;500, "&gt;₹500"
)</f>
        <v>&gt;₹500</v>
      </c>
      <c r="I1351" t="s">
        <v>2863</v>
      </c>
      <c r="J1351" t="s">
        <v>2864</v>
      </c>
      <c r="K1351" t="s">
        <v>2865</v>
      </c>
      <c r="L1351" t="s">
        <v>2866</v>
      </c>
      <c r="M1351" t="s">
        <v>2867</v>
      </c>
      <c r="N1351" t="s">
        <v>2868</v>
      </c>
      <c r="O1351" t="s">
        <v>2869</v>
      </c>
      <c r="P1351" t="s">
        <v>2870</v>
      </c>
    </row>
    <row r="1352" spans="1:16" x14ac:dyDescent="0.4">
      <c r="A1352" t="s">
        <v>9804</v>
      </c>
      <c r="B1352" t="s">
        <v>9805</v>
      </c>
      <c r="C1352" t="s">
        <v>13122</v>
      </c>
      <c r="D1352" s="2" t="s">
        <v>13142</v>
      </c>
      <c r="E1352" s="2" t="s">
        <v>13148</v>
      </c>
      <c r="F1352" s="1" t="s">
        <v>13206</v>
      </c>
      <c r="G1352" s="4" t="e">
        <f>Table13[[#This Row],[ category]]*#REF!</f>
        <v>#VALUE!</v>
      </c>
      <c r="H1352" s="4" t="str" cm="1">
        <f t="array" ref="H1352">_xlfn.IFS(
Table13[[#This Row],[sub category]]&lt;200, "&lt;₹200",
Table13[[#This Row],[sub category]] &lt;=500, "₹200–₹500",Table13[[#This Row],[sub category]] &gt;500, "&gt;₹500"
)</f>
        <v>&gt;₹500</v>
      </c>
      <c r="I1352" t="s">
        <v>9806</v>
      </c>
      <c r="J1352" t="s">
        <v>9807</v>
      </c>
      <c r="K1352" t="s">
        <v>9808</v>
      </c>
      <c r="L1352" t="s">
        <v>9809</v>
      </c>
      <c r="M1352" t="s">
        <v>9810</v>
      </c>
      <c r="N1352" t="s">
        <v>9811</v>
      </c>
      <c r="O1352" t="s">
        <v>9812</v>
      </c>
      <c r="P1352" t="s">
        <v>9813</v>
      </c>
    </row>
    <row r="1353" spans="1:16" x14ac:dyDescent="0.4">
      <c r="G1353"/>
      <c r="H1353"/>
    </row>
    <row r="1354" spans="1:16" x14ac:dyDescent="0.4">
      <c r="G1354"/>
      <c r="H1354"/>
    </row>
    <row r="1355" spans="1:16" x14ac:dyDescent="0.4">
      <c r="G1355"/>
      <c r="H1355"/>
    </row>
    <row r="1356" spans="1:16" x14ac:dyDescent="0.4">
      <c r="G1356"/>
      <c r="H1356"/>
    </row>
    <row r="1357" spans="1:16" x14ac:dyDescent="0.4">
      <c r="G1357"/>
      <c r="H1357"/>
    </row>
    <row r="1358" spans="1:16" x14ac:dyDescent="0.4">
      <c r="G1358"/>
      <c r="H1358"/>
    </row>
    <row r="1359" spans="1:16" x14ac:dyDescent="0.4">
      <c r="G1359"/>
      <c r="H1359"/>
    </row>
    <row r="1360" spans="1:16" x14ac:dyDescent="0.4">
      <c r="G1360"/>
      <c r="H1360"/>
    </row>
    <row r="1361" spans="7:8" x14ac:dyDescent="0.4">
      <c r="G1361"/>
      <c r="H1361"/>
    </row>
    <row r="1362" spans="7:8" x14ac:dyDescent="0.4">
      <c r="G1362"/>
      <c r="H1362"/>
    </row>
    <row r="1363" spans="7:8" x14ac:dyDescent="0.4">
      <c r="G1363"/>
      <c r="H1363"/>
    </row>
    <row r="1364" spans="7:8" x14ac:dyDescent="0.4">
      <c r="G1364"/>
      <c r="H1364"/>
    </row>
    <row r="1365" spans="7:8" x14ac:dyDescent="0.4">
      <c r="G1365"/>
      <c r="H1365"/>
    </row>
    <row r="1366" spans="7:8" x14ac:dyDescent="0.4">
      <c r="G1366"/>
      <c r="H1366"/>
    </row>
    <row r="1367" spans="7:8" x14ac:dyDescent="0.4">
      <c r="G1367"/>
      <c r="H1367"/>
    </row>
    <row r="1368" spans="7:8" x14ac:dyDescent="0.4">
      <c r="G1368"/>
      <c r="H1368"/>
    </row>
    <row r="1369" spans="7:8" x14ac:dyDescent="0.4">
      <c r="G1369"/>
      <c r="H1369"/>
    </row>
    <row r="1370" spans="7:8" x14ac:dyDescent="0.4">
      <c r="G1370"/>
      <c r="H1370"/>
    </row>
    <row r="1371" spans="7:8" x14ac:dyDescent="0.4">
      <c r="G1371"/>
      <c r="H1371"/>
    </row>
    <row r="1372" spans="7:8" x14ac:dyDescent="0.4">
      <c r="G1372"/>
      <c r="H1372"/>
    </row>
    <row r="1373" spans="7:8" x14ac:dyDescent="0.4">
      <c r="G1373"/>
      <c r="H1373"/>
    </row>
    <row r="1374" spans="7:8" x14ac:dyDescent="0.4">
      <c r="G1374"/>
      <c r="H1374"/>
    </row>
    <row r="1375" spans="7:8" x14ac:dyDescent="0.4">
      <c r="G1375"/>
      <c r="H1375"/>
    </row>
    <row r="1376" spans="7:8" x14ac:dyDescent="0.4">
      <c r="G1376"/>
      <c r="H1376"/>
    </row>
    <row r="1377" spans="7:8" x14ac:dyDescent="0.4">
      <c r="G1377"/>
      <c r="H1377"/>
    </row>
    <row r="1378" spans="7:8" x14ac:dyDescent="0.4">
      <c r="G1378"/>
      <c r="H1378"/>
    </row>
    <row r="1379" spans="7:8" x14ac:dyDescent="0.4">
      <c r="G1379"/>
      <c r="H1379"/>
    </row>
    <row r="1380" spans="7:8" x14ac:dyDescent="0.4">
      <c r="G1380"/>
      <c r="H1380"/>
    </row>
    <row r="1381" spans="7:8" x14ac:dyDescent="0.4">
      <c r="G1381"/>
      <c r="H1381"/>
    </row>
    <row r="1382" spans="7:8" x14ac:dyDescent="0.4">
      <c r="G1382"/>
      <c r="H1382"/>
    </row>
    <row r="1383" spans="7:8" x14ac:dyDescent="0.4">
      <c r="G1383"/>
      <c r="H1383"/>
    </row>
    <row r="1384" spans="7:8" x14ac:dyDescent="0.4">
      <c r="G1384"/>
      <c r="H1384"/>
    </row>
    <row r="1385" spans="7:8" x14ac:dyDescent="0.4">
      <c r="G1385"/>
      <c r="H1385"/>
    </row>
    <row r="1386" spans="7:8" x14ac:dyDescent="0.4">
      <c r="G1386"/>
      <c r="H1386"/>
    </row>
    <row r="1387" spans="7:8" x14ac:dyDescent="0.4">
      <c r="G1387"/>
      <c r="H1387"/>
    </row>
    <row r="1388" spans="7:8" x14ac:dyDescent="0.4">
      <c r="G1388"/>
      <c r="H1388"/>
    </row>
    <row r="1389" spans="7:8" x14ac:dyDescent="0.4">
      <c r="G1389"/>
      <c r="H1389"/>
    </row>
    <row r="1390" spans="7:8" x14ac:dyDescent="0.4">
      <c r="G1390"/>
      <c r="H1390"/>
    </row>
    <row r="1391" spans="7:8" x14ac:dyDescent="0.4">
      <c r="G1391"/>
      <c r="H1391"/>
    </row>
    <row r="1392" spans="7:8" x14ac:dyDescent="0.4">
      <c r="G1392"/>
      <c r="H1392"/>
    </row>
    <row r="1393" spans="7:8" x14ac:dyDescent="0.4">
      <c r="G1393"/>
      <c r="H1393"/>
    </row>
    <row r="1394" spans="7:8" x14ac:dyDescent="0.4">
      <c r="G1394"/>
      <c r="H1394"/>
    </row>
    <row r="1395" spans="7:8" x14ac:dyDescent="0.4">
      <c r="G1395"/>
      <c r="H1395"/>
    </row>
    <row r="1396" spans="7:8" x14ac:dyDescent="0.4">
      <c r="G1396"/>
      <c r="H1396"/>
    </row>
    <row r="1397" spans="7:8" x14ac:dyDescent="0.4">
      <c r="G1397"/>
      <c r="H1397"/>
    </row>
    <row r="1398" spans="7:8" x14ac:dyDescent="0.4">
      <c r="G1398"/>
      <c r="H1398"/>
    </row>
    <row r="1399" spans="7:8" x14ac:dyDescent="0.4">
      <c r="G1399"/>
      <c r="H1399"/>
    </row>
    <row r="1400" spans="7:8" x14ac:dyDescent="0.4">
      <c r="G1400"/>
      <c r="H1400"/>
    </row>
    <row r="1401" spans="7:8" x14ac:dyDescent="0.4">
      <c r="G1401"/>
      <c r="H1401"/>
    </row>
    <row r="1402" spans="7:8" x14ac:dyDescent="0.4">
      <c r="G1402"/>
      <c r="H1402"/>
    </row>
    <row r="1403" spans="7:8" x14ac:dyDescent="0.4">
      <c r="G1403"/>
      <c r="H1403"/>
    </row>
    <row r="1404" spans="7:8" x14ac:dyDescent="0.4">
      <c r="G1404"/>
      <c r="H1404"/>
    </row>
    <row r="1405" spans="7:8" x14ac:dyDescent="0.4">
      <c r="G1405"/>
      <c r="H1405"/>
    </row>
    <row r="1406" spans="7:8" x14ac:dyDescent="0.4">
      <c r="G1406"/>
      <c r="H1406"/>
    </row>
    <row r="1407" spans="7:8" x14ac:dyDescent="0.4">
      <c r="G1407"/>
      <c r="H1407"/>
    </row>
    <row r="1408" spans="7:8" x14ac:dyDescent="0.4">
      <c r="G1408"/>
      <c r="H1408"/>
    </row>
    <row r="1409" spans="7:8" x14ac:dyDescent="0.4">
      <c r="G1409"/>
      <c r="H1409"/>
    </row>
    <row r="1410" spans="7:8" x14ac:dyDescent="0.4">
      <c r="G1410"/>
      <c r="H1410"/>
    </row>
    <row r="1411" spans="7:8" x14ac:dyDescent="0.4">
      <c r="G1411"/>
      <c r="H1411"/>
    </row>
    <row r="1412" spans="7:8" x14ac:dyDescent="0.4">
      <c r="G1412"/>
      <c r="H1412"/>
    </row>
    <row r="1413" spans="7:8" x14ac:dyDescent="0.4">
      <c r="G1413"/>
      <c r="H1413"/>
    </row>
    <row r="1414" spans="7:8" x14ac:dyDescent="0.4">
      <c r="G1414"/>
      <c r="H1414"/>
    </row>
    <row r="1415" spans="7:8" x14ac:dyDescent="0.4">
      <c r="G1415"/>
      <c r="H1415"/>
    </row>
    <row r="1416" spans="7:8" x14ac:dyDescent="0.4">
      <c r="G1416"/>
      <c r="H1416"/>
    </row>
    <row r="1417" spans="7:8" x14ac:dyDescent="0.4">
      <c r="G1417"/>
      <c r="H1417"/>
    </row>
    <row r="1418" spans="7:8" x14ac:dyDescent="0.4">
      <c r="G1418"/>
      <c r="H1418"/>
    </row>
    <row r="1419" spans="7:8" x14ac:dyDescent="0.4">
      <c r="G1419"/>
      <c r="H1419"/>
    </row>
    <row r="1420" spans="7:8" x14ac:dyDescent="0.4">
      <c r="G1420"/>
      <c r="H1420"/>
    </row>
    <row r="1421" spans="7:8" x14ac:dyDescent="0.4">
      <c r="G1421"/>
      <c r="H1421"/>
    </row>
    <row r="1422" spans="7:8" x14ac:dyDescent="0.4">
      <c r="G1422"/>
      <c r="H1422"/>
    </row>
    <row r="1423" spans="7:8" x14ac:dyDescent="0.4">
      <c r="G1423"/>
      <c r="H1423"/>
    </row>
    <row r="1424" spans="7:8" x14ac:dyDescent="0.4">
      <c r="G1424"/>
      <c r="H1424"/>
    </row>
    <row r="1425" spans="7:8" x14ac:dyDescent="0.4">
      <c r="G1425"/>
      <c r="H1425"/>
    </row>
    <row r="1426" spans="7:8" x14ac:dyDescent="0.4">
      <c r="G1426"/>
      <c r="H1426"/>
    </row>
    <row r="1427" spans="7:8" x14ac:dyDescent="0.4">
      <c r="G1427"/>
      <c r="H1427"/>
    </row>
    <row r="1428" spans="7:8" x14ac:dyDescent="0.4">
      <c r="G1428"/>
      <c r="H1428"/>
    </row>
    <row r="1429" spans="7:8" x14ac:dyDescent="0.4">
      <c r="G1429"/>
      <c r="H1429"/>
    </row>
    <row r="1430" spans="7:8" x14ac:dyDescent="0.4">
      <c r="G1430"/>
      <c r="H1430"/>
    </row>
    <row r="1431" spans="7:8" x14ac:dyDescent="0.4">
      <c r="G1431"/>
      <c r="H1431"/>
    </row>
    <row r="1432" spans="7:8" x14ac:dyDescent="0.4">
      <c r="G1432"/>
      <c r="H1432"/>
    </row>
    <row r="1433" spans="7:8" x14ac:dyDescent="0.4">
      <c r="G1433"/>
      <c r="H1433"/>
    </row>
    <row r="1434" spans="7:8" x14ac:dyDescent="0.4">
      <c r="G1434"/>
      <c r="H1434"/>
    </row>
    <row r="1435" spans="7:8" x14ac:dyDescent="0.4">
      <c r="G1435"/>
      <c r="H1435"/>
    </row>
    <row r="1436" spans="7:8" x14ac:dyDescent="0.4">
      <c r="G1436"/>
      <c r="H1436"/>
    </row>
    <row r="1437" spans="7:8" x14ac:dyDescent="0.4">
      <c r="G1437"/>
      <c r="H1437"/>
    </row>
    <row r="1438" spans="7:8" x14ac:dyDescent="0.4">
      <c r="G1438"/>
      <c r="H1438"/>
    </row>
    <row r="1439" spans="7:8" x14ac:dyDescent="0.4">
      <c r="G1439"/>
      <c r="H1439"/>
    </row>
    <row r="1440" spans="7:8" x14ac:dyDescent="0.4">
      <c r="G1440"/>
      <c r="H1440"/>
    </row>
    <row r="1441" spans="7:8" x14ac:dyDescent="0.4">
      <c r="G1441"/>
      <c r="H1441"/>
    </row>
    <row r="1442" spans="7:8" x14ac:dyDescent="0.4">
      <c r="G1442"/>
      <c r="H1442"/>
    </row>
    <row r="1443" spans="7:8" x14ac:dyDescent="0.4">
      <c r="G1443"/>
      <c r="H1443"/>
    </row>
    <row r="1444" spans="7:8" x14ac:dyDescent="0.4">
      <c r="G1444"/>
      <c r="H1444"/>
    </row>
    <row r="1445" spans="7:8" x14ac:dyDescent="0.4">
      <c r="G1445"/>
      <c r="H1445"/>
    </row>
    <row r="1446" spans="7:8" x14ac:dyDescent="0.4">
      <c r="G1446"/>
      <c r="H1446"/>
    </row>
    <row r="1447" spans="7:8" x14ac:dyDescent="0.4">
      <c r="G1447"/>
      <c r="H1447"/>
    </row>
    <row r="1448" spans="7:8" x14ac:dyDescent="0.4">
      <c r="G1448"/>
      <c r="H1448"/>
    </row>
    <row r="1449" spans="7:8" x14ac:dyDescent="0.4">
      <c r="G1449"/>
      <c r="H1449"/>
    </row>
    <row r="1450" spans="7:8" x14ac:dyDescent="0.4">
      <c r="G1450"/>
      <c r="H1450"/>
    </row>
    <row r="1451" spans="7:8" x14ac:dyDescent="0.4">
      <c r="G1451"/>
      <c r="H1451"/>
    </row>
    <row r="1452" spans="7:8" x14ac:dyDescent="0.4">
      <c r="G1452"/>
      <c r="H1452"/>
    </row>
    <row r="1453" spans="7:8" x14ac:dyDescent="0.4">
      <c r="G1453"/>
      <c r="H1453"/>
    </row>
    <row r="1454" spans="7:8" x14ac:dyDescent="0.4">
      <c r="G1454"/>
      <c r="H1454"/>
    </row>
    <row r="1455" spans="7:8" x14ac:dyDescent="0.4">
      <c r="G1455"/>
      <c r="H1455"/>
    </row>
    <row r="1456" spans="7:8" x14ac:dyDescent="0.4">
      <c r="G1456"/>
      <c r="H1456"/>
    </row>
    <row r="1457" spans="7:8" x14ac:dyDescent="0.4">
      <c r="G1457"/>
      <c r="H1457"/>
    </row>
    <row r="1458" spans="7:8" x14ac:dyDescent="0.4">
      <c r="G1458"/>
      <c r="H1458"/>
    </row>
    <row r="1459" spans="7:8" x14ac:dyDescent="0.4">
      <c r="G1459"/>
      <c r="H1459"/>
    </row>
    <row r="1460" spans="7:8" x14ac:dyDescent="0.4">
      <c r="G1460"/>
      <c r="H1460"/>
    </row>
    <row r="1461" spans="7:8" x14ac:dyDescent="0.4">
      <c r="G1461"/>
      <c r="H1461"/>
    </row>
    <row r="1462" spans="7:8" x14ac:dyDescent="0.4">
      <c r="G1462"/>
      <c r="H1462"/>
    </row>
    <row r="1463" spans="7:8" x14ac:dyDescent="0.4">
      <c r="G1463"/>
      <c r="H1463"/>
    </row>
    <row r="1464" spans="7:8" x14ac:dyDescent="0.4">
      <c r="G1464"/>
      <c r="H1464"/>
    </row>
    <row r="1465" spans="7:8" x14ac:dyDescent="0.4">
      <c r="G1465"/>
      <c r="H1465"/>
    </row>
    <row r="1466" spans="7:8" x14ac:dyDescent="0.4">
      <c r="G1466"/>
      <c r="H1466"/>
    </row>
  </sheetData>
  <phoneticPr fontId="18" type="noConversion"/>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9FE61-E529-4BAD-A011-7A7CAFC10F19}">
  <dimension ref="A2:AA1557"/>
  <sheetViews>
    <sheetView workbookViewId="0">
      <selection activeCell="A3" sqref="A3"/>
    </sheetView>
  </sheetViews>
  <sheetFormatPr defaultRowHeight="16" x14ac:dyDescent="0.4"/>
  <cols>
    <col min="1" max="1" width="118" bestFit="1" customWidth="1"/>
    <col min="2" max="2" width="27.5" bestFit="1" customWidth="1"/>
    <col min="3" max="3" width="13.25" customWidth="1"/>
    <col min="4" max="4" width="99.75" customWidth="1"/>
    <col min="5" max="5" width="24.58203125" bestFit="1" customWidth="1"/>
    <col min="6" max="6" width="6.75" customWidth="1"/>
    <col min="7" max="7" width="118" bestFit="1" customWidth="1"/>
    <col min="8" max="8" width="27.1640625" style="4" bestFit="1" customWidth="1"/>
    <col min="10" max="10" width="171.33203125" bestFit="1" customWidth="1"/>
    <col min="11" max="11" width="20.25" bestFit="1" customWidth="1"/>
    <col min="12" max="12" width="17.4140625" bestFit="1" customWidth="1"/>
    <col min="13" max="13" width="85.9140625" customWidth="1"/>
    <col min="14" max="14" width="20.33203125" bestFit="1" customWidth="1"/>
    <col min="15" max="15" width="21.5" bestFit="1" customWidth="1"/>
    <col min="16" max="16" width="7.4140625" customWidth="1"/>
    <col min="17" max="17" width="12.1640625" bestFit="1" customWidth="1"/>
    <col min="18" max="18" width="18.4140625" bestFit="1" customWidth="1"/>
    <col min="19" max="19" width="2.75" bestFit="1" customWidth="1"/>
    <col min="20" max="20" width="3.75" bestFit="1" customWidth="1"/>
    <col min="21" max="21" width="70.4140625" bestFit="1" customWidth="1"/>
    <col min="22" max="22" width="14.5" bestFit="1" customWidth="1"/>
    <col min="23" max="23" width="17.4140625" bestFit="1" customWidth="1"/>
    <col min="24" max="24" width="20.4140625" bestFit="1" customWidth="1"/>
    <col min="25" max="25" width="12.75" customWidth="1"/>
    <col min="26" max="26" width="12.1640625" bestFit="1" customWidth="1"/>
    <col min="27" max="27" width="41.58203125" customWidth="1"/>
    <col min="28" max="28" width="125" bestFit="1" customWidth="1"/>
    <col min="29" max="29" width="123.6640625" bestFit="1" customWidth="1"/>
    <col min="30" max="30" width="124.83203125" bestFit="1" customWidth="1"/>
    <col min="31" max="31" width="126.6640625" bestFit="1" customWidth="1"/>
    <col min="32" max="32" width="125.9140625" bestFit="1" customWidth="1"/>
    <col min="33" max="33" width="126" bestFit="1" customWidth="1"/>
    <col min="34" max="34" width="127.25" bestFit="1" customWidth="1"/>
    <col min="35" max="35" width="122.5" bestFit="1" customWidth="1"/>
    <col min="36" max="36" width="126.25" bestFit="1" customWidth="1"/>
    <col min="37" max="37" width="123.58203125" bestFit="1" customWidth="1"/>
    <col min="38" max="38" width="125" bestFit="1" customWidth="1"/>
    <col min="39" max="39" width="126.1640625" bestFit="1" customWidth="1"/>
    <col min="40" max="40" width="125.5" bestFit="1" customWidth="1"/>
    <col min="41" max="41" width="129" bestFit="1" customWidth="1"/>
    <col min="42" max="42" width="127.1640625" bestFit="1" customWidth="1"/>
    <col min="43" max="43" width="127.5" bestFit="1" customWidth="1"/>
    <col min="44" max="44" width="128.33203125" bestFit="1" customWidth="1"/>
    <col min="45" max="45" width="128.1640625" bestFit="1" customWidth="1"/>
    <col min="46" max="46" width="127.6640625" bestFit="1" customWidth="1"/>
    <col min="47" max="47" width="124.5" bestFit="1" customWidth="1"/>
    <col min="48" max="48" width="125.6640625" bestFit="1" customWidth="1"/>
    <col min="49" max="49" width="126.4140625" bestFit="1" customWidth="1"/>
    <col min="50" max="50" width="128.5" bestFit="1" customWidth="1"/>
    <col min="51" max="51" width="128.58203125" bestFit="1" customWidth="1"/>
    <col min="52" max="52" width="122" bestFit="1" customWidth="1"/>
    <col min="53" max="53" width="125" bestFit="1" customWidth="1"/>
    <col min="54" max="54" width="130.9140625" bestFit="1" customWidth="1"/>
    <col min="55" max="55" width="125.6640625" bestFit="1" customWidth="1"/>
    <col min="56" max="56" width="126.1640625" bestFit="1" customWidth="1"/>
    <col min="57" max="57" width="126.83203125" bestFit="1" customWidth="1"/>
    <col min="58" max="58" width="126.25" bestFit="1" customWidth="1"/>
    <col min="59" max="59" width="125.33203125" bestFit="1" customWidth="1"/>
    <col min="60" max="60" width="46.08203125" bestFit="1" customWidth="1"/>
    <col min="61" max="61" width="128.33203125" bestFit="1" customWidth="1"/>
    <col min="62" max="62" width="126" bestFit="1" customWidth="1"/>
    <col min="63" max="63" width="124.4140625" bestFit="1" customWidth="1"/>
    <col min="64" max="64" width="127" bestFit="1" customWidth="1"/>
    <col min="65" max="65" width="124.6640625" bestFit="1" customWidth="1"/>
    <col min="66" max="66" width="126.33203125" bestFit="1" customWidth="1"/>
    <col min="67" max="67" width="129.5" bestFit="1" customWidth="1"/>
    <col min="68" max="68" width="126.5" bestFit="1" customWidth="1"/>
    <col min="69" max="69" width="130.25" bestFit="1" customWidth="1"/>
    <col min="70" max="70" width="61.5" bestFit="1" customWidth="1"/>
    <col min="71" max="71" width="128" bestFit="1" customWidth="1"/>
    <col min="72" max="72" width="127.5" bestFit="1" customWidth="1"/>
    <col min="73" max="73" width="128.1640625" bestFit="1" customWidth="1"/>
    <col min="74" max="74" width="130.4140625" bestFit="1" customWidth="1"/>
    <col min="75" max="75" width="127.83203125" bestFit="1" customWidth="1"/>
    <col min="76" max="76" width="126.08203125" bestFit="1" customWidth="1"/>
    <col min="77" max="77" width="127.4140625" bestFit="1" customWidth="1"/>
    <col min="78" max="78" width="126.6640625" bestFit="1" customWidth="1"/>
    <col min="79" max="79" width="128.83203125" bestFit="1" customWidth="1"/>
    <col min="80" max="80" width="129.1640625" bestFit="1" customWidth="1"/>
    <col min="81" max="81" width="129.4140625" bestFit="1" customWidth="1"/>
    <col min="82" max="82" width="124" bestFit="1" customWidth="1"/>
    <col min="83" max="83" width="124.6640625" bestFit="1" customWidth="1"/>
    <col min="84" max="84" width="127.1640625" bestFit="1" customWidth="1"/>
    <col min="85" max="85" width="129" bestFit="1" customWidth="1"/>
    <col min="86" max="86" width="128" bestFit="1" customWidth="1"/>
    <col min="87" max="87" width="125.25" bestFit="1" customWidth="1"/>
    <col min="88" max="88" width="124.9140625" bestFit="1" customWidth="1"/>
    <col min="89" max="89" width="126.08203125" bestFit="1" customWidth="1"/>
    <col min="90" max="90" width="126.6640625" bestFit="1" customWidth="1"/>
    <col min="91" max="91" width="127.58203125" bestFit="1" customWidth="1"/>
    <col min="92" max="92" width="122.83203125" bestFit="1" customWidth="1"/>
    <col min="93" max="93" width="128.33203125" bestFit="1" customWidth="1"/>
    <col min="94" max="94" width="128.83203125" bestFit="1" customWidth="1"/>
    <col min="95" max="95" width="129.33203125" bestFit="1" customWidth="1"/>
    <col min="96" max="96" width="63.83203125" bestFit="1" customWidth="1"/>
    <col min="97" max="97" width="128.58203125" bestFit="1" customWidth="1"/>
    <col min="98" max="98" width="124.75" bestFit="1" customWidth="1"/>
    <col min="99" max="99" width="17.08203125" bestFit="1" customWidth="1"/>
    <col min="100" max="100" width="125.4140625" bestFit="1" customWidth="1"/>
    <col min="101" max="101" width="127.1640625" bestFit="1" customWidth="1"/>
    <col min="102" max="102" width="125.33203125" bestFit="1" customWidth="1"/>
    <col min="103" max="103" width="128" bestFit="1" customWidth="1"/>
    <col min="104" max="104" width="131.33203125" bestFit="1" customWidth="1"/>
    <col min="105" max="105" width="128.33203125" bestFit="1" customWidth="1"/>
    <col min="106" max="106" width="124" bestFit="1" customWidth="1"/>
    <col min="107" max="107" width="132.25" bestFit="1" customWidth="1"/>
    <col min="108" max="108" width="130.83203125" bestFit="1" customWidth="1"/>
    <col min="109" max="109" width="129.75" bestFit="1" customWidth="1"/>
    <col min="110" max="110" width="128.4140625" bestFit="1" customWidth="1"/>
    <col min="111" max="111" width="126.33203125" bestFit="1" customWidth="1"/>
    <col min="112" max="112" width="129" bestFit="1" customWidth="1"/>
    <col min="113" max="113" width="125.1640625" bestFit="1" customWidth="1"/>
    <col min="114" max="114" width="131.25" bestFit="1" customWidth="1"/>
    <col min="115" max="115" width="126.75" bestFit="1" customWidth="1"/>
    <col min="116" max="116" width="125.58203125" bestFit="1" customWidth="1"/>
    <col min="117" max="117" width="127.4140625" bestFit="1" customWidth="1"/>
    <col min="118" max="118" width="95.9140625" bestFit="1" customWidth="1"/>
    <col min="119" max="119" width="128.4140625" bestFit="1" customWidth="1"/>
    <col min="120" max="120" width="131.83203125" bestFit="1" customWidth="1"/>
    <col min="121" max="121" width="122.25" bestFit="1" customWidth="1"/>
    <col min="122" max="122" width="122.83203125" bestFit="1" customWidth="1"/>
    <col min="123" max="123" width="127.9140625" bestFit="1" customWidth="1"/>
    <col min="124" max="124" width="124.83203125" bestFit="1" customWidth="1"/>
    <col min="125" max="125" width="124.9140625" bestFit="1" customWidth="1"/>
    <col min="126" max="126" width="127.58203125" bestFit="1" customWidth="1"/>
    <col min="127" max="127" width="126.9140625" bestFit="1" customWidth="1"/>
    <col min="128" max="128" width="125" bestFit="1" customWidth="1"/>
    <col min="129" max="129" width="31.1640625" bestFit="1" customWidth="1"/>
    <col min="130" max="130" width="128.4140625" bestFit="1" customWidth="1"/>
    <col min="131" max="131" width="127.83203125" bestFit="1" customWidth="1"/>
    <col min="132" max="132" width="127" bestFit="1" customWidth="1"/>
    <col min="133" max="133" width="130.5" bestFit="1" customWidth="1"/>
    <col min="134" max="134" width="123.4140625" bestFit="1" customWidth="1"/>
    <col min="135" max="135" width="128.1640625" bestFit="1" customWidth="1"/>
    <col min="136" max="136" width="128.4140625" bestFit="1" customWidth="1"/>
    <col min="137" max="137" width="127.75" bestFit="1" customWidth="1"/>
    <col min="138" max="138" width="123.6640625" bestFit="1" customWidth="1"/>
    <col min="139" max="139" width="124.33203125" bestFit="1" customWidth="1"/>
    <col min="140" max="140" width="129.5" bestFit="1" customWidth="1"/>
    <col min="141" max="141" width="123.08203125" bestFit="1" customWidth="1"/>
    <col min="142" max="142" width="128.25" bestFit="1" customWidth="1"/>
    <col min="143" max="143" width="125" bestFit="1" customWidth="1"/>
    <col min="144" max="144" width="129.33203125" bestFit="1" customWidth="1"/>
    <col min="145" max="145" width="126.83203125" bestFit="1" customWidth="1"/>
    <col min="146" max="146" width="127.58203125" bestFit="1" customWidth="1"/>
    <col min="147" max="147" width="129.75" bestFit="1" customWidth="1"/>
    <col min="148" max="148" width="125.1640625" bestFit="1" customWidth="1"/>
    <col min="149" max="149" width="129.25" bestFit="1" customWidth="1"/>
    <col min="150" max="150" width="128.58203125" bestFit="1" customWidth="1"/>
    <col min="151" max="151" width="126.1640625" bestFit="1" customWidth="1"/>
    <col min="152" max="152" width="128.6640625" bestFit="1" customWidth="1"/>
    <col min="153" max="153" width="128.5" bestFit="1" customWidth="1"/>
    <col min="154" max="154" width="123.4140625" bestFit="1" customWidth="1"/>
    <col min="155" max="155" width="130.4140625" bestFit="1" customWidth="1"/>
    <col min="156" max="156" width="130.1640625" bestFit="1" customWidth="1"/>
    <col min="157" max="157" width="78.25" bestFit="1" customWidth="1"/>
    <col min="158" max="158" width="128.5" bestFit="1" customWidth="1"/>
    <col min="159" max="159" width="130.33203125" bestFit="1" customWidth="1"/>
    <col min="160" max="160" width="127.4140625" bestFit="1" customWidth="1"/>
    <col min="161" max="161" width="126.75" bestFit="1" customWidth="1"/>
    <col min="162" max="162" width="129.1640625" bestFit="1" customWidth="1"/>
    <col min="163" max="163" width="128.83203125" bestFit="1" customWidth="1"/>
    <col min="164" max="164" width="129.08203125" bestFit="1" customWidth="1"/>
    <col min="165" max="165" width="125.33203125" bestFit="1" customWidth="1"/>
    <col min="166" max="166" width="127.4140625" bestFit="1" customWidth="1"/>
    <col min="167" max="167" width="126.5" bestFit="1" customWidth="1"/>
    <col min="168" max="168" width="129.5" bestFit="1" customWidth="1"/>
    <col min="169" max="169" width="126.33203125" bestFit="1" customWidth="1"/>
    <col min="170" max="170" width="124.9140625" bestFit="1" customWidth="1"/>
    <col min="171" max="171" width="125.33203125" bestFit="1" customWidth="1"/>
    <col min="172" max="172" width="123.4140625" bestFit="1" customWidth="1"/>
    <col min="173" max="173" width="124.9140625" bestFit="1" customWidth="1"/>
    <col min="174" max="174" width="126.5" bestFit="1" customWidth="1"/>
    <col min="175" max="175" width="129.25" bestFit="1" customWidth="1"/>
    <col min="176" max="176" width="125.58203125" bestFit="1" customWidth="1"/>
    <col min="177" max="177" width="125.5" bestFit="1" customWidth="1"/>
    <col min="178" max="178" width="107.4140625" bestFit="1" customWidth="1"/>
    <col min="179" max="179" width="124.6640625" bestFit="1" customWidth="1"/>
    <col min="180" max="180" width="129.4140625" bestFit="1" customWidth="1"/>
    <col min="181" max="181" width="124.9140625" bestFit="1" customWidth="1"/>
    <col min="182" max="182" width="133" bestFit="1" customWidth="1"/>
    <col min="183" max="183" width="130.33203125" bestFit="1" customWidth="1"/>
    <col min="184" max="184" width="120.75" bestFit="1" customWidth="1"/>
    <col min="185" max="185" width="129.4140625" bestFit="1" customWidth="1"/>
    <col min="186" max="186" width="130" bestFit="1" customWidth="1"/>
    <col min="187" max="187" width="124.1640625" bestFit="1" customWidth="1"/>
    <col min="188" max="188" width="126" bestFit="1" customWidth="1"/>
    <col min="189" max="189" width="129.83203125" bestFit="1" customWidth="1"/>
    <col min="190" max="190" width="129.08203125" bestFit="1" customWidth="1"/>
    <col min="191" max="191" width="125.75" bestFit="1" customWidth="1"/>
    <col min="192" max="192" width="125" bestFit="1" customWidth="1"/>
    <col min="193" max="193" width="122.83203125" bestFit="1" customWidth="1"/>
    <col min="194" max="194" width="125.1640625" bestFit="1" customWidth="1"/>
    <col min="195" max="195" width="126" bestFit="1" customWidth="1"/>
    <col min="196" max="196" width="125.33203125" bestFit="1" customWidth="1"/>
    <col min="197" max="197" width="127.1640625" bestFit="1" customWidth="1"/>
    <col min="198" max="198" width="125.9140625" bestFit="1" customWidth="1"/>
    <col min="199" max="199" width="124.08203125" bestFit="1" customWidth="1"/>
    <col min="200" max="201" width="128.83203125" bestFit="1" customWidth="1"/>
    <col min="202" max="202" width="124.75" bestFit="1" customWidth="1"/>
    <col min="203" max="203" width="124.5" bestFit="1" customWidth="1"/>
    <col min="204" max="204" width="125" bestFit="1" customWidth="1"/>
    <col min="205" max="205" width="128.6640625" bestFit="1" customWidth="1"/>
    <col min="206" max="206" width="129.08203125" bestFit="1" customWidth="1"/>
    <col min="207" max="207" width="130.4140625" bestFit="1" customWidth="1"/>
    <col min="208" max="208" width="127.83203125" bestFit="1" customWidth="1"/>
    <col min="209" max="209" width="127.25" bestFit="1" customWidth="1"/>
    <col min="210" max="210" width="128.1640625" bestFit="1" customWidth="1"/>
    <col min="211" max="211" width="130.08203125" bestFit="1" customWidth="1"/>
    <col min="212" max="212" width="128.4140625" bestFit="1" customWidth="1"/>
    <col min="213" max="213" width="129" bestFit="1" customWidth="1"/>
    <col min="214" max="214" width="79.58203125" bestFit="1" customWidth="1"/>
    <col min="215" max="215" width="123.6640625" bestFit="1" customWidth="1"/>
    <col min="216" max="216" width="124.6640625" bestFit="1" customWidth="1"/>
    <col min="217" max="217" width="130.75" bestFit="1" customWidth="1"/>
    <col min="218" max="218" width="124.83203125" bestFit="1" customWidth="1"/>
    <col min="219" max="219" width="127.83203125" bestFit="1" customWidth="1"/>
    <col min="220" max="220" width="128" bestFit="1" customWidth="1"/>
    <col min="221" max="221" width="120.5" bestFit="1" customWidth="1"/>
    <col min="222" max="222" width="128.9140625" bestFit="1" customWidth="1"/>
    <col min="223" max="223" width="129.58203125" bestFit="1" customWidth="1"/>
    <col min="224" max="224" width="133.33203125" bestFit="1" customWidth="1"/>
    <col min="225" max="225" width="128.58203125" bestFit="1" customWidth="1"/>
    <col min="226" max="226" width="129.1640625" bestFit="1" customWidth="1"/>
    <col min="227" max="227" width="126" bestFit="1" customWidth="1"/>
    <col min="228" max="228" width="126.25" bestFit="1" customWidth="1"/>
    <col min="229" max="229" width="126.4140625" bestFit="1" customWidth="1"/>
    <col min="230" max="230" width="132" bestFit="1" customWidth="1"/>
    <col min="231" max="231" width="126.5" bestFit="1" customWidth="1"/>
    <col min="232" max="232" width="125.25" bestFit="1" customWidth="1"/>
    <col min="233" max="233" width="126.25" bestFit="1" customWidth="1"/>
    <col min="234" max="234" width="126.08203125" bestFit="1" customWidth="1"/>
    <col min="235" max="235" width="126.1640625" bestFit="1" customWidth="1"/>
    <col min="236" max="236" width="128.25" bestFit="1" customWidth="1"/>
    <col min="237" max="238" width="127.5" bestFit="1" customWidth="1"/>
    <col min="239" max="239" width="120.33203125" bestFit="1" customWidth="1"/>
    <col min="240" max="240" width="127.83203125" bestFit="1" customWidth="1"/>
    <col min="241" max="241" width="128" bestFit="1" customWidth="1"/>
    <col min="242" max="242" width="126.08203125" bestFit="1" customWidth="1"/>
    <col min="243" max="243" width="127.4140625" bestFit="1" customWidth="1"/>
    <col min="244" max="244" width="130.25" bestFit="1" customWidth="1"/>
    <col min="245" max="245" width="129.6640625" bestFit="1" customWidth="1"/>
    <col min="246" max="246" width="30.4140625" bestFit="1" customWidth="1"/>
    <col min="247" max="247" width="127.83203125" bestFit="1" customWidth="1"/>
    <col min="248" max="248" width="130.58203125" bestFit="1" customWidth="1"/>
    <col min="249" max="249" width="129.25" bestFit="1" customWidth="1"/>
    <col min="250" max="250" width="126.25" bestFit="1" customWidth="1"/>
    <col min="251" max="251" width="125.33203125" bestFit="1" customWidth="1"/>
    <col min="252" max="252" width="81.6640625" bestFit="1" customWidth="1"/>
    <col min="253" max="253" width="127" bestFit="1" customWidth="1"/>
    <col min="254" max="254" width="125.58203125" bestFit="1" customWidth="1"/>
    <col min="255" max="255" width="63" bestFit="1" customWidth="1"/>
    <col min="256" max="256" width="125.58203125" bestFit="1" customWidth="1"/>
    <col min="257" max="257" width="124.83203125" bestFit="1" customWidth="1"/>
    <col min="258" max="258" width="125.08203125" bestFit="1" customWidth="1"/>
    <col min="259" max="259" width="126.08203125" bestFit="1" customWidth="1"/>
    <col min="260" max="260" width="125.1640625" bestFit="1" customWidth="1"/>
    <col min="261" max="261" width="135.5" bestFit="1" customWidth="1"/>
    <col min="262" max="262" width="130.1640625" bestFit="1" customWidth="1"/>
    <col min="263" max="263" width="128.25" bestFit="1" customWidth="1"/>
    <col min="264" max="264" width="124.83203125" bestFit="1" customWidth="1"/>
    <col min="265" max="265" width="133.58203125" bestFit="1" customWidth="1"/>
    <col min="266" max="266" width="129.25" bestFit="1" customWidth="1"/>
    <col min="267" max="267" width="128.1640625" bestFit="1" customWidth="1"/>
    <col min="268" max="268" width="128.75" bestFit="1" customWidth="1"/>
    <col min="269" max="269" width="129.25" bestFit="1" customWidth="1"/>
    <col min="270" max="270" width="130.5" bestFit="1" customWidth="1"/>
    <col min="271" max="271" width="128.08203125" bestFit="1" customWidth="1"/>
    <col min="272" max="272" width="126.5" bestFit="1" customWidth="1"/>
    <col min="273" max="273" width="126.75" bestFit="1" customWidth="1"/>
    <col min="274" max="274" width="128" bestFit="1" customWidth="1"/>
    <col min="275" max="275" width="128.08203125" bestFit="1" customWidth="1"/>
    <col min="276" max="276" width="133.33203125" bestFit="1" customWidth="1"/>
    <col min="277" max="277" width="125.6640625" bestFit="1" customWidth="1"/>
    <col min="278" max="278" width="128.1640625" bestFit="1" customWidth="1"/>
    <col min="279" max="279" width="126.08203125" bestFit="1" customWidth="1"/>
    <col min="280" max="280" width="124.9140625" bestFit="1" customWidth="1"/>
    <col min="281" max="281" width="129" bestFit="1" customWidth="1"/>
    <col min="282" max="282" width="124" bestFit="1" customWidth="1"/>
    <col min="283" max="283" width="125.9140625" bestFit="1" customWidth="1"/>
    <col min="284" max="284" width="126.25" bestFit="1" customWidth="1"/>
    <col min="285" max="285" width="125.75" bestFit="1" customWidth="1"/>
    <col min="286" max="286" width="125.4140625" bestFit="1" customWidth="1"/>
    <col min="287" max="287" width="130.25" bestFit="1" customWidth="1"/>
    <col min="288" max="288" width="126.1640625" bestFit="1" customWidth="1"/>
    <col min="289" max="289" width="126.4140625" bestFit="1" customWidth="1"/>
    <col min="290" max="290" width="129.58203125" bestFit="1" customWidth="1"/>
    <col min="291" max="291" width="124.58203125" bestFit="1" customWidth="1"/>
    <col min="292" max="292" width="126.08203125" bestFit="1" customWidth="1"/>
    <col min="293" max="293" width="130.5" bestFit="1" customWidth="1"/>
    <col min="294" max="294" width="129.58203125" bestFit="1" customWidth="1"/>
    <col min="295" max="296" width="127.75" bestFit="1" customWidth="1"/>
    <col min="297" max="297" width="126.58203125" bestFit="1" customWidth="1"/>
    <col min="298" max="298" width="123.5" bestFit="1" customWidth="1"/>
    <col min="299" max="299" width="120.6640625" bestFit="1" customWidth="1"/>
    <col min="300" max="300" width="127.6640625" bestFit="1" customWidth="1"/>
    <col min="301" max="301" width="127.25" bestFit="1" customWidth="1"/>
    <col min="302" max="302" width="128.1640625" bestFit="1" customWidth="1"/>
    <col min="303" max="303" width="128" bestFit="1" customWidth="1"/>
    <col min="304" max="304" width="127.5" bestFit="1" customWidth="1"/>
    <col min="305" max="305" width="127.25" bestFit="1" customWidth="1"/>
    <col min="306" max="306" width="128.25" bestFit="1" customWidth="1"/>
    <col min="307" max="307" width="126.6640625" bestFit="1" customWidth="1"/>
    <col min="308" max="308" width="128.33203125" bestFit="1" customWidth="1"/>
    <col min="309" max="309" width="127.58203125" bestFit="1" customWidth="1"/>
    <col min="310" max="310" width="96.6640625" bestFit="1" customWidth="1"/>
    <col min="311" max="311" width="127.4140625" bestFit="1" customWidth="1"/>
    <col min="312" max="312" width="123.58203125" bestFit="1" customWidth="1"/>
    <col min="313" max="313" width="128.25" bestFit="1" customWidth="1"/>
    <col min="314" max="314" width="125.4140625" bestFit="1" customWidth="1"/>
    <col min="315" max="315" width="127.5" bestFit="1" customWidth="1"/>
    <col min="316" max="316" width="127.75" bestFit="1" customWidth="1"/>
    <col min="317" max="317" width="127.5" bestFit="1" customWidth="1"/>
    <col min="318" max="318" width="81.33203125" bestFit="1" customWidth="1"/>
    <col min="319" max="319" width="125.83203125" bestFit="1" customWidth="1"/>
    <col min="320" max="320" width="123.5" bestFit="1" customWidth="1"/>
    <col min="321" max="322" width="130" bestFit="1" customWidth="1"/>
    <col min="323" max="323" width="128.25" bestFit="1" customWidth="1"/>
    <col min="324" max="324" width="130.75" bestFit="1" customWidth="1"/>
    <col min="325" max="325" width="30.75" bestFit="1" customWidth="1"/>
    <col min="326" max="326" width="122.5" bestFit="1" customWidth="1"/>
    <col min="327" max="327" width="125.4140625" bestFit="1" customWidth="1"/>
    <col min="328" max="328" width="121.25" bestFit="1" customWidth="1"/>
    <col min="329" max="329" width="128.5" bestFit="1" customWidth="1"/>
    <col min="330" max="330" width="126.08203125" bestFit="1" customWidth="1"/>
    <col min="331" max="331" width="125.25" bestFit="1" customWidth="1"/>
    <col min="332" max="332" width="125.08203125" bestFit="1" customWidth="1"/>
    <col min="333" max="333" width="126.83203125" bestFit="1" customWidth="1"/>
    <col min="334" max="334" width="109.4140625" bestFit="1" customWidth="1"/>
    <col min="335" max="335" width="125.58203125" bestFit="1" customWidth="1"/>
    <col min="336" max="336" width="127.1640625" bestFit="1" customWidth="1"/>
    <col min="337" max="337" width="126.83203125" bestFit="1" customWidth="1"/>
    <col min="338" max="338" width="125.1640625" bestFit="1" customWidth="1"/>
    <col min="339" max="339" width="128.58203125" bestFit="1" customWidth="1"/>
    <col min="340" max="340" width="96.08203125" bestFit="1" customWidth="1"/>
    <col min="341" max="341" width="127.33203125" bestFit="1" customWidth="1"/>
    <col min="342" max="342" width="128.08203125" bestFit="1" customWidth="1"/>
    <col min="343" max="343" width="127.33203125" bestFit="1" customWidth="1"/>
    <col min="344" max="344" width="125.1640625" bestFit="1" customWidth="1"/>
    <col min="345" max="345" width="128" bestFit="1" customWidth="1"/>
    <col min="346" max="346" width="127.83203125" bestFit="1" customWidth="1"/>
    <col min="347" max="347" width="126.5" bestFit="1" customWidth="1"/>
    <col min="348" max="348" width="130.75" bestFit="1" customWidth="1"/>
    <col min="349" max="349" width="125.75" bestFit="1" customWidth="1"/>
    <col min="350" max="350" width="127.58203125" bestFit="1" customWidth="1"/>
    <col min="351" max="351" width="128.33203125" bestFit="1" customWidth="1"/>
    <col min="352" max="352" width="126.6640625" bestFit="1" customWidth="1"/>
    <col min="353" max="353" width="130.4140625" bestFit="1" customWidth="1"/>
    <col min="354" max="354" width="128" bestFit="1" customWidth="1"/>
    <col min="355" max="355" width="124.6640625" bestFit="1" customWidth="1"/>
    <col min="356" max="356" width="127.1640625" bestFit="1" customWidth="1"/>
    <col min="357" max="357" width="125.1640625" bestFit="1" customWidth="1"/>
    <col min="358" max="358" width="128.25" bestFit="1" customWidth="1"/>
    <col min="359" max="359" width="128.08203125" bestFit="1" customWidth="1"/>
    <col min="360" max="360" width="127.58203125" bestFit="1" customWidth="1"/>
    <col min="361" max="361" width="125.9140625" bestFit="1" customWidth="1"/>
    <col min="362" max="362" width="130.5" bestFit="1" customWidth="1"/>
    <col min="363" max="363" width="131.58203125" bestFit="1" customWidth="1"/>
    <col min="364" max="364" width="128.1640625" bestFit="1" customWidth="1"/>
    <col min="365" max="365" width="125.1640625" bestFit="1" customWidth="1"/>
    <col min="366" max="366" width="128.4140625" bestFit="1" customWidth="1"/>
    <col min="367" max="367" width="129.58203125" bestFit="1" customWidth="1"/>
    <col min="368" max="368" width="126.08203125" bestFit="1" customWidth="1"/>
    <col min="369" max="369" width="127.33203125" bestFit="1" customWidth="1"/>
    <col min="370" max="370" width="123.08203125" bestFit="1" customWidth="1"/>
    <col min="371" max="371" width="128.4140625" bestFit="1" customWidth="1"/>
    <col min="372" max="372" width="129.83203125" bestFit="1" customWidth="1"/>
    <col min="373" max="373" width="129.33203125" bestFit="1" customWidth="1"/>
    <col min="374" max="374" width="126.58203125" bestFit="1" customWidth="1"/>
    <col min="375" max="376" width="127.6640625" bestFit="1" customWidth="1"/>
    <col min="377" max="377" width="125.4140625" bestFit="1" customWidth="1"/>
    <col min="378" max="378" width="129.5" bestFit="1" customWidth="1"/>
    <col min="379" max="379" width="124.83203125" bestFit="1" customWidth="1"/>
    <col min="380" max="380" width="129" bestFit="1" customWidth="1"/>
    <col min="381" max="381" width="126.5" bestFit="1" customWidth="1"/>
    <col min="382" max="382" width="123.1640625" bestFit="1" customWidth="1"/>
    <col min="383" max="383" width="129.08203125" bestFit="1" customWidth="1"/>
    <col min="384" max="384" width="129.6640625" bestFit="1" customWidth="1"/>
    <col min="385" max="385" width="30.6640625" bestFit="1" customWidth="1"/>
    <col min="386" max="386" width="124.5" bestFit="1" customWidth="1"/>
    <col min="387" max="387" width="130.6640625" bestFit="1" customWidth="1"/>
    <col min="388" max="388" width="126.08203125" bestFit="1" customWidth="1"/>
    <col min="389" max="389" width="126.58203125" bestFit="1" customWidth="1"/>
    <col min="390" max="390" width="124.25" bestFit="1" customWidth="1"/>
    <col min="391" max="391" width="129.1640625" bestFit="1" customWidth="1"/>
    <col min="392" max="392" width="126.58203125" bestFit="1" customWidth="1"/>
    <col min="393" max="394" width="126.1640625" bestFit="1" customWidth="1"/>
    <col min="395" max="395" width="128.83203125" bestFit="1" customWidth="1"/>
    <col min="396" max="396" width="127.33203125" bestFit="1" customWidth="1"/>
    <col min="397" max="397" width="129.25" bestFit="1" customWidth="1"/>
    <col min="398" max="398" width="128.83203125" bestFit="1" customWidth="1"/>
    <col min="399" max="399" width="122.08203125" bestFit="1" customWidth="1"/>
    <col min="400" max="400" width="123.25" bestFit="1" customWidth="1"/>
    <col min="401" max="401" width="124.75" bestFit="1" customWidth="1"/>
    <col min="402" max="402" width="125.33203125" bestFit="1" customWidth="1"/>
    <col min="403" max="403" width="125.9140625" bestFit="1" customWidth="1"/>
    <col min="404" max="404" width="126.5" bestFit="1" customWidth="1"/>
    <col min="405" max="405" width="127.33203125" bestFit="1" customWidth="1"/>
    <col min="406" max="406" width="130" bestFit="1" customWidth="1"/>
    <col min="407" max="407" width="127.6640625" bestFit="1" customWidth="1"/>
    <col min="408" max="408" width="120.4140625" bestFit="1" customWidth="1"/>
    <col min="409" max="409" width="126.25" bestFit="1" customWidth="1"/>
    <col min="410" max="410" width="124.1640625" bestFit="1" customWidth="1"/>
    <col min="411" max="411" width="129.83203125" bestFit="1" customWidth="1"/>
    <col min="412" max="412" width="126.08203125" bestFit="1" customWidth="1"/>
    <col min="413" max="413" width="129" bestFit="1" customWidth="1"/>
    <col min="414" max="414" width="124.5" bestFit="1" customWidth="1"/>
    <col min="415" max="415" width="125.9140625" bestFit="1" customWidth="1"/>
    <col min="416" max="416" width="127.25" bestFit="1" customWidth="1"/>
    <col min="417" max="417" width="126.6640625" bestFit="1" customWidth="1"/>
    <col min="418" max="418" width="131.33203125" bestFit="1" customWidth="1"/>
    <col min="419" max="419" width="32.9140625" bestFit="1" customWidth="1"/>
    <col min="420" max="420" width="131.58203125" bestFit="1" customWidth="1"/>
    <col min="421" max="421" width="130" bestFit="1" customWidth="1"/>
    <col min="422" max="422" width="124.9140625" bestFit="1" customWidth="1"/>
    <col min="423" max="423" width="66.08203125" bestFit="1" customWidth="1"/>
    <col min="424" max="424" width="130.5" bestFit="1" customWidth="1"/>
    <col min="425" max="425" width="123.6640625" bestFit="1" customWidth="1"/>
    <col min="426" max="426" width="124.58203125" bestFit="1" customWidth="1"/>
    <col min="427" max="427" width="126.08203125" bestFit="1" customWidth="1"/>
    <col min="428" max="428" width="126.4140625" bestFit="1" customWidth="1"/>
    <col min="429" max="429" width="124.1640625" bestFit="1" customWidth="1"/>
    <col min="430" max="430" width="128.4140625" bestFit="1" customWidth="1"/>
    <col min="431" max="431" width="124.08203125" bestFit="1" customWidth="1"/>
    <col min="432" max="432" width="127.33203125" bestFit="1" customWidth="1"/>
    <col min="433" max="433" width="125.75" bestFit="1" customWidth="1"/>
    <col min="434" max="434" width="130.08203125" bestFit="1" customWidth="1"/>
    <col min="435" max="435" width="127.33203125" bestFit="1" customWidth="1"/>
    <col min="436" max="436" width="128.75" bestFit="1" customWidth="1"/>
    <col min="437" max="437" width="127.33203125" bestFit="1" customWidth="1"/>
    <col min="438" max="438" width="130" bestFit="1" customWidth="1"/>
    <col min="439" max="439" width="127" bestFit="1" customWidth="1"/>
    <col min="440" max="440" width="125.25" bestFit="1" customWidth="1"/>
    <col min="441" max="441" width="129.25" bestFit="1" customWidth="1"/>
    <col min="442" max="442" width="127.6640625" bestFit="1" customWidth="1"/>
    <col min="443" max="443" width="126.33203125" bestFit="1" customWidth="1"/>
    <col min="444" max="444" width="124.9140625" bestFit="1" customWidth="1"/>
    <col min="445" max="445" width="127.25" bestFit="1" customWidth="1"/>
    <col min="446" max="446" width="127.6640625" bestFit="1" customWidth="1"/>
    <col min="447" max="447" width="61.9140625" bestFit="1" customWidth="1"/>
    <col min="448" max="448" width="126.25" bestFit="1" customWidth="1"/>
    <col min="449" max="449" width="125.25" bestFit="1" customWidth="1"/>
    <col min="450" max="450" width="128.6640625" bestFit="1" customWidth="1"/>
    <col min="451" max="451" width="123.25" bestFit="1" customWidth="1"/>
    <col min="452" max="452" width="132.33203125" bestFit="1" customWidth="1"/>
    <col min="453" max="453" width="128.4140625" bestFit="1" customWidth="1"/>
    <col min="454" max="454" width="124.5" bestFit="1" customWidth="1"/>
    <col min="455" max="455" width="127.25" bestFit="1" customWidth="1"/>
    <col min="456" max="456" width="131.33203125" bestFit="1" customWidth="1"/>
    <col min="457" max="457" width="128.25" bestFit="1" customWidth="1"/>
    <col min="458" max="458" width="129.83203125" bestFit="1" customWidth="1"/>
    <col min="459" max="459" width="128.75" bestFit="1" customWidth="1"/>
    <col min="460" max="460" width="132.1640625" bestFit="1" customWidth="1"/>
    <col min="461" max="461" width="125.83203125" bestFit="1" customWidth="1"/>
    <col min="462" max="462" width="122.83203125" bestFit="1" customWidth="1"/>
    <col min="463" max="463" width="126.5" bestFit="1" customWidth="1"/>
    <col min="464" max="464" width="126.75" bestFit="1" customWidth="1"/>
    <col min="465" max="465" width="127.4140625" bestFit="1" customWidth="1"/>
    <col min="466" max="466" width="124" bestFit="1" customWidth="1"/>
    <col min="467" max="467" width="129.6640625" bestFit="1" customWidth="1"/>
    <col min="468" max="468" width="127.9140625" bestFit="1" customWidth="1"/>
    <col min="469" max="469" width="129.25" bestFit="1" customWidth="1"/>
    <col min="470" max="470" width="123.08203125" bestFit="1" customWidth="1"/>
    <col min="471" max="471" width="128.5" bestFit="1" customWidth="1"/>
    <col min="472" max="472" width="125.25" bestFit="1" customWidth="1"/>
    <col min="473" max="473" width="122.1640625" bestFit="1" customWidth="1"/>
    <col min="474" max="474" width="124" bestFit="1" customWidth="1"/>
    <col min="475" max="475" width="128.58203125" bestFit="1" customWidth="1"/>
    <col min="476" max="476" width="124.1640625" bestFit="1" customWidth="1"/>
    <col min="477" max="477" width="125.58203125" bestFit="1" customWidth="1"/>
    <col min="478" max="478" width="124.6640625" bestFit="1" customWidth="1"/>
    <col min="479" max="479" width="132.75" bestFit="1" customWidth="1"/>
    <col min="480" max="480" width="122.25" bestFit="1" customWidth="1"/>
    <col min="481" max="481" width="129.1640625" bestFit="1" customWidth="1"/>
    <col min="482" max="482" width="128.1640625" bestFit="1" customWidth="1"/>
    <col min="483" max="483" width="127.1640625" bestFit="1" customWidth="1"/>
    <col min="484" max="484" width="123.33203125" bestFit="1" customWidth="1"/>
    <col min="485" max="485" width="130.75" bestFit="1" customWidth="1"/>
    <col min="486" max="486" width="125.08203125" bestFit="1" customWidth="1"/>
    <col min="487" max="487" width="120.4140625" bestFit="1" customWidth="1"/>
    <col min="488" max="488" width="128.58203125" bestFit="1" customWidth="1"/>
    <col min="489" max="489" width="125.75" bestFit="1" customWidth="1"/>
    <col min="490" max="490" width="128.5" bestFit="1" customWidth="1"/>
    <col min="491" max="491" width="80.25" bestFit="1" customWidth="1"/>
    <col min="492" max="492" width="64.33203125" bestFit="1" customWidth="1"/>
    <col min="493" max="493" width="131.6640625" bestFit="1" customWidth="1"/>
    <col min="494" max="494" width="131.58203125" bestFit="1" customWidth="1"/>
    <col min="495" max="495" width="126" bestFit="1" customWidth="1"/>
    <col min="496" max="496" width="128.75" bestFit="1" customWidth="1"/>
    <col min="497" max="497" width="127.58203125" bestFit="1" customWidth="1"/>
    <col min="498" max="498" width="125.5" bestFit="1" customWidth="1"/>
    <col min="499" max="499" width="128.9140625" bestFit="1" customWidth="1"/>
    <col min="500" max="500" width="127.1640625" bestFit="1" customWidth="1"/>
    <col min="501" max="501" width="128.6640625" bestFit="1" customWidth="1"/>
    <col min="502" max="502" width="127.25" bestFit="1" customWidth="1"/>
    <col min="503" max="503" width="127.6640625" bestFit="1" customWidth="1"/>
    <col min="504" max="504" width="121.5" bestFit="1" customWidth="1"/>
    <col min="505" max="505" width="125.4140625" bestFit="1" customWidth="1"/>
    <col min="506" max="506" width="126.58203125" bestFit="1" customWidth="1"/>
    <col min="507" max="507" width="127.5" bestFit="1" customWidth="1"/>
    <col min="508" max="508" width="127.9140625" bestFit="1" customWidth="1"/>
    <col min="509" max="509" width="124.1640625" bestFit="1" customWidth="1"/>
    <col min="510" max="510" width="126.33203125" bestFit="1" customWidth="1"/>
    <col min="511" max="511" width="123.58203125" bestFit="1" customWidth="1"/>
    <col min="512" max="512" width="125.25" bestFit="1" customWidth="1"/>
    <col min="513" max="513" width="124.58203125" bestFit="1" customWidth="1"/>
    <col min="514" max="514" width="123.58203125" bestFit="1" customWidth="1"/>
    <col min="515" max="515" width="124.5" bestFit="1" customWidth="1"/>
    <col min="516" max="516" width="125.75" bestFit="1" customWidth="1"/>
    <col min="517" max="517" width="127.1640625" bestFit="1" customWidth="1"/>
    <col min="518" max="518" width="128.4140625" bestFit="1" customWidth="1"/>
    <col min="519" max="519" width="124.1640625" bestFit="1" customWidth="1"/>
    <col min="520" max="520" width="125.25" bestFit="1" customWidth="1"/>
    <col min="521" max="521" width="127.58203125" bestFit="1" customWidth="1"/>
    <col min="522" max="522" width="127.33203125" bestFit="1" customWidth="1"/>
    <col min="523" max="523" width="125.75" bestFit="1" customWidth="1"/>
    <col min="524" max="524" width="128.33203125" bestFit="1" customWidth="1"/>
    <col min="525" max="525" width="124.83203125" bestFit="1" customWidth="1"/>
    <col min="526" max="526" width="126.58203125" bestFit="1" customWidth="1"/>
    <col min="527" max="527" width="126.33203125" bestFit="1" customWidth="1"/>
    <col min="528" max="528" width="130.4140625" bestFit="1" customWidth="1"/>
    <col min="529" max="529" width="129.25" bestFit="1" customWidth="1"/>
    <col min="530" max="530" width="127.9140625" bestFit="1" customWidth="1"/>
    <col min="531" max="531" width="127.58203125" bestFit="1" customWidth="1"/>
    <col min="532" max="532" width="124.6640625" bestFit="1" customWidth="1"/>
    <col min="533" max="533" width="128.9140625" bestFit="1" customWidth="1"/>
    <col min="534" max="534" width="123.6640625" bestFit="1" customWidth="1"/>
    <col min="535" max="535" width="127.83203125" bestFit="1" customWidth="1"/>
    <col min="536" max="536" width="125.1640625" bestFit="1" customWidth="1"/>
    <col min="537" max="537" width="128.5" bestFit="1" customWidth="1"/>
    <col min="538" max="538" width="124.83203125" bestFit="1" customWidth="1"/>
    <col min="539" max="539" width="127.4140625" bestFit="1" customWidth="1"/>
    <col min="540" max="540" width="127.9140625" bestFit="1" customWidth="1"/>
    <col min="541" max="541" width="127.83203125" bestFit="1" customWidth="1"/>
    <col min="542" max="542" width="124" bestFit="1" customWidth="1"/>
    <col min="543" max="543" width="126.25" bestFit="1" customWidth="1"/>
    <col min="544" max="544" width="125" bestFit="1" customWidth="1"/>
    <col min="545" max="545" width="128.33203125" bestFit="1" customWidth="1"/>
    <col min="546" max="546" width="125.75" bestFit="1" customWidth="1"/>
    <col min="547" max="547" width="128" bestFit="1" customWidth="1"/>
    <col min="548" max="548" width="127.58203125" bestFit="1" customWidth="1"/>
    <col min="549" max="549" width="127.1640625" bestFit="1" customWidth="1"/>
    <col min="550" max="550" width="123.33203125" bestFit="1" customWidth="1"/>
    <col min="551" max="551" width="128.33203125" bestFit="1" customWidth="1"/>
    <col min="552" max="553" width="131" bestFit="1" customWidth="1"/>
    <col min="554" max="554" width="132.6640625" bestFit="1" customWidth="1"/>
    <col min="555" max="555" width="131.4140625" bestFit="1" customWidth="1"/>
    <col min="556" max="556" width="128.4140625" bestFit="1" customWidth="1"/>
    <col min="557" max="557" width="132.08203125" bestFit="1" customWidth="1"/>
    <col min="558" max="558" width="127.75" bestFit="1" customWidth="1"/>
    <col min="559" max="559" width="129.4140625" bestFit="1" customWidth="1"/>
    <col min="560" max="560" width="127.58203125" bestFit="1" customWidth="1"/>
    <col min="561" max="561" width="130.1640625" bestFit="1" customWidth="1"/>
    <col min="562" max="562" width="127.83203125" bestFit="1" customWidth="1"/>
    <col min="563" max="563" width="126.1640625" bestFit="1" customWidth="1"/>
    <col min="564" max="564" width="127.25" bestFit="1" customWidth="1"/>
    <col min="565" max="565" width="132.1640625" bestFit="1" customWidth="1"/>
    <col min="566" max="566" width="124.5" bestFit="1" customWidth="1"/>
    <col min="567" max="567" width="78.33203125" bestFit="1" customWidth="1"/>
    <col min="568" max="568" width="129.33203125" bestFit="1" customWidth="1"/>
    <col min="569" max="569" width="127.25" bestFit="1" customWidth="1"/>
    <col min="570" max="570" width="128.58203125" bestFit="1" customWidth="1"/>
    <col min="571" max="571" width="127.1640625" bestFit="1" customWidth="1"/>
    <col min="572" max="572" width="126" bestFit="1" customWidth="1"/>
    <col min="573" max="573" width="125.1640625" bestFit="1" customWidth="1"/>
    <col min="574" max="574" width="127.6640625" bestFit="1" customWidth="1"/>
    <col min="575" max="575" width="127.5" bestFit="1" customWidth="1"/>
    <col min="576" max="576" width="126.6640625" bestFit="1" customWidth="1"/>
    <col min="577" max="577" width="126.5" bestFit="1" customWidth="1"/>
    <col min="578" max="578" width="125.58203125" bestFit="1" customWidth="1"/>
    <col min="579" max="579" width="125.75" bestFit="1" customWidth="1"/>
    <col min="580" max="580" width="125.08203125" bestFit="1" customWidth="1"/>
    <col min="581" max="581" width="128.75" bestFit="1" customWidth="1"/>
    <col min="582" max="582" width="129.6640625" bestFit="1" customWidth="1"/>
    <col min="583" max="583" width="126.4140625" bestFit="1" customWidth="1"/>
    <col min="584" max="584" width="127.6640625" bestFit="1" customWidth="1"/>
    <col min="585" max="585" width="127" bestFit="1" customWidth="1"/>
    <col min="586" max="586" width="128.33203125" bestFit="1" customWidth="1"/>
    <col min="587" max="587" width="127.75" bestFit="1" customWidth="1"/>
    <col min="588" max="588" width="126.9140625" bestFit="1" customWidth="1"/>
    <col min="589" max="589" width="127.1640625" bestFit="1" customWidth="1"/>
    <col min="590" max="590" width="130.33203125" bestFit="1" customWidth="1"/>
    <col min="591" max="591" width="107.58203125" bestFit="1" customWidth="1"/>
    <col min="592" max="592" width="133.75" bestFit="1" customWidth="1"/>
    <col min="593" max="593" width="129.08203125" bestFit="1" customWidth="1"/>
    <col min="594" max="594" width="125.33203125" bestFit="1" customWidth="1"/>
    <col min="595" max="595" width="127.25" bestFit="1" customWidth="1"/>
    <col min="596" max="596" width="121.08203125" bestFit="1" customWidth="1"/>
    <col min="597" max="597" width="122.83203125" bestFit="1" customWidth="1"/>
    <col min="598" max="598" width="127.83203125" bestFit="1" customWidth="1"/>
    <col min="599" max="599" width="125.4140625" bestFit="1" customWidth="1"/>
    <col min="600" max="600" width="126.4140625" bestFit="1" customWidth="1"/>
    <col min="601" max="601" width="129.5" bestFit="1" customWidth="1"/>
    <col min="602" max="602" width="126.83203125" bestFit="1" customWidth="1"/>
    <col min="603" max="603" width="128.75" bestFit="1" customWidth="1"/>
    <col min="604" max="604" width="125.58203125" bestFit="1" customWidth="1"/>
    <col min="605" max="605" width="128.9140625" bestFit="1" customWidth="1"/>
    <col min="606" max="606" width="132.6640625" bestFit="1" customWidth="1"/>
    <col min="607" max="607" width="128.25" bestFit="1" customWidth="1"/>
    <col min="608" max="608" width="113.33203125" bestFit="1" customWidth="1"/>
    <col min="609" max="609" width="123.1640625" bestFit="1" customWidth="1"/>
    <col min="610" max="610" width="128.25" bestFit="1" customWidth="1"/>
    <col min="611" max="611" width="126.33203125" bestFit="1" customWidth="1"/>
    <col min="612" max="612" width="128.6640625" bestFit="1" customWidth="1"/>
    <col min="613" max="613" width="127.75" bestFit="1" customWidth="1"/>
    <col min="614" max="614" width="129.1640625" bestFit="1" customWidth="1"/>
    <col min="615" max="615" width="78.6640625" bestFit="1" customWidth="1"/>
    <col min="616" max="616" width="124.08203125" bestFit="1" customWidth="1"/>
    <col min="617" max="617" width="126.75" bestFit="1" customWidth="1"/>
    <col min="618" max="618" width="123.9140625" bestFit="1" customWidth="1"/>
    <col min="619" max="619" width="128" bestFit="1" customWidth="1"/>
    <col min="620" max="620" width="127.4140625" bestFit="1" customWidth="1"/>
    <col min="621" max="621" width="128.33203125" bestFit="1" customWidth="1"/>
    <col min="622" max="622" width="127.83203125" bestFit="1" customWidth="1"/>
    <col min="623" max="623" width="126.83203125" bestFit="1" customWidth="1"/>
    <col min="624" max="624" width="49" bestFit="1" customWidth="1"/>
    <col min="625" max="625" width="126.6640625" bestFit="1" customWidth="1"/>
    <col min="626" max="626" width="129.58203125" bestFit="1" customWidth="1"/>
    <col min="627" max="627" width="121.83203125" bestFit="1" customWidth="1"/>
    <col min="628" max="628" width="123.58203125" bestFit="1" customWidth="1"/>
    <col min="629" max="629" width="125" bestFit="1" customWidth="1"/>
    <col min="630" max="630" width="128.25" bestFit="1" customWidth="1"/>
    <col min="631" max="631" width="127.9140625" bestFit="1" customWidth="1"/>
    <col min="632" max="632" width="129.9140625" bestFit="1" customWidth="1"/>
    <col min="633" max="633" width="124.4140625" bestFit="1" customWidth="1"/>
    <col min="634" max="634" width="126.33203125" bestFit="1" customWidth="1"/>
    <col min="635" max="635" width="128.6640625" bestFit="1" customWidth="1"/>
    <col min="636" max="636" width="129.9140625" bestFit="1" customWidth="1"/>
    <col min="637" max="637" width="127.33203125" bestFit="1" customWidth="1"/>
    <col min="638" max="638" width="122.58203125" bestFit="1" customWidth="1"/>
    <col min="639" max="639" width="126.83203125" bestFit="1" customWidth="1"/>
    <col min="640" max="640" width="125.58203125" bestFit="1" customWidth="1"/>
    <col min="641" max="641" width="130.08203125" bestFit="1" customWidth="1"/>
    <col min="642" max="642" width="131.25" bestFit="1" customWidth="1"/>
    <col min="643" max="643" width="125.33203125" bestFit="1" customWidth="1"/>
    <col min="644" max="644" width="130.6640625" bestFit="1" customWidth="1"/>
    <col min="645" max="645" width="127.83203125" bestFit="1" customWidth="1"/>
    <col min="646" max="646" width="127.9140625" bestFit="1" customWidth="1"/>
    <col min="647" max="647" width="50.9140625" bestFit="1" customWidth="1"/>
    <col min="648" max="648" width="127.75" bestFit="1" customWidth="1"/>
    <col min="649" max="650" width="132.5" bestFit="1" customWidth="1"/>
    <col min="651" max="651" width="128.08203125" bestFit="1" customWidth="1"/>
    <col min="652" max="652" width="126.5" bestFit="1" customWidth="1"/>
    <col min="653" max="653" width="127.4140625" bestFit="1" customWidth="1"/>
    <col min="654" max="654" width="126.6640625" bestFit="1" customWidth="1"/>
    <col min="655" max="655" width="124.9140625" bestFit="1" customWidth="1"/>
    <col min="656" max="656" width="121.6640625" bestFit="1" customWidth="1"/>
    <col min="657" max="657" width="130.1640625" bestFit="1" customWidth="1"/>
    <col min="658" max="658" width="126.58203125" bestFit="1" customWidth="1"/>
    <col min="659" max="659" width="123.33203125" bestFit="1" customWidth="1"/>
    <col min="660" max="660" width="129.9140625" bestFit="1" customWidth="1"/>
    <col min="661" max="661" width="126.5" bestFit="1" customWidth="1"/>
    <col min="662" max="662" width="131.4140625" bestFit="1" customWidth="1"/>
    <col min="663" max="663" width="130.75" bestFit="1" customWidth="1"/>
    <col min="664" max="664" width="126.75" bestFit="1" customWidth="1"/>
    <col min="665" max="665" width="126.5" bestFit="1" customWidth="1"/>
    <col min="666" max="666" width="122.08203125" bestFit="1" customWidth="1"/>
    <col min="667" max="667" width="126.1640625" bestFit="1" customWidth="1"/>
    <col min="668" max="668" width="127.5" bestFit="1" customWidth="1"/>
    <col min="669" max="669" width="129.75" bestFit="1" customWidth="1"/>
    <col min="670" max="670" width="128.1640625" bestFit="1" customWidth="1"/>
    <col min="671" max="671" width="128.75" bestFit="1" customWidth="1"/>
    <col min="672" max="672" width="128.5" bestFit="1" customWidth="1"/>
    <col min="673" max="673" width="130.25" bestFit="1" customWidth="1"/>
    <col min="674" max="674" width="128.83203125" bestFit="1" customWidth="1"/>
    <col min="675" max="675" width="125.25" bestFit="1" customWidth="1"/>
    <col min="676" max="676" width="123.9140625" bestFit="1" customWidth="1"/>
    <col min="677" max="677" width="129.25" bestFit="1" customWidth="1"/>
    <col min="678" max="678" width="121.4140625" bestFit="1" customWidth="1"/>
    <col min="679" max="679" width="129.25" bestFit="1" customWidth="1"/>
    <col min="680" max="680" width="128" bestFit="1" customWidth="1"/>
    <col min="681" max="681" width="130" bestFit="1" customWidth="1"/>
    <col min="682" max="682" width="127.25" bestFit="1" customWidth="1"/>
    <col min="683" max="683" width="128.25" bestFit="1" customWidth="1"/>
    <col min="684" max="684" width="128" bestFit="1" customWidth="1"/>
    <col min="685" max="685" width="128.58203125" bestFit="1" customWidth="1"/>
    <col min="686" max="686" width="124.6640625" bestFit="1" customWidth="1"/>
    <col min="687" max="687" width="126" bestFit="1" customWidth="1"/>
    <col min="688" max="688" width="125.4140625" bestFit="1" customWidth="1"/>
    <col min="689" max="689" width="128.1640625" bestFit="1" customWidth="1"/>
    <col min="690" max="690" width="127.6640625" bestFit="1" customWidth="1"/>
    <col min="691" max="691" width="128.08203125" bestFit="1" customWidth="1"/>
    <col min="692" max="692" width="124.1640625" bestFit="1" customWidth="1"/>
    <col min="693" max="693" width="130" bestFit="1" customWidth="1"/>
    <col min="694" max="694" width="127.33203125" bestFit="1" customWidth="1"/>
    <col min="695" max="695" width="127.25" bestFit="1" customWidth="1"/>
    <col min="696" max="696" width="79.25" bestFit="1" customWidth="1"/>
    <col min="697" max="697" width="126.4140625" bestFit="1" customWidth="1"/>
    <col min="698" max="698" width="47.6640625" bestFit="1" customWidth="1"/>
    <col min="699" max="699" width="128.5" bestFit="1" customWidth="1"/>
    <col min="700" max="700" width="126.08203125" bestFit="1" customWidth="1"/>
    <col min="701" max="701" width="125.9140625" bestFit="1" customWidth="1"/>
    <col min="702" max="702" width="125.4140625" bestFit="1" customWidth="1"/>
    <col min="703" max="703" width="126.25" bestFit="1" customWidth="1"/>
    <col min="704" max="704" width="125.6640625" bestFit="1" customWidth="1"/>
    <col min="705" max="705" width="50.25" bestFit="1" customWidth="1"/>
    <col min="706" max="706" width="129.9140625" bestFit="1" customWidth="1"/>
    <col min="707" max="707" width="125.58203125" bestFit="1" customWidth="1"/>
    <col min="708" max="708" width="126.58203125" bestFit="1" customWidth="1"/>
    <col min="709" max="709" width="126.83203125" bestFit="1" customWidth="1"/>
    <col min="710" max="710" width="129.58203125" bestFit="1" customWidth="1"/>
    <col min="711" max="711" width="47.4140625" bestFit="1" customWidth="1"/>
    <col min="712" max="712" width="130" bestFit="1" customWidth="1"/>
    <col min="713" max="713" width="127.25" bestFit="1" customWidth="1"/>
    <col min="714" max="714" width="129.33203125" bestFit="1" customWidth="1"/>
    <col min="715" max="715" width="125.08203125" bestFit="1" customWidth="1"/>
    <col min="716" max="716" width="126.25" bestFit="1" customWidth="1"/>
    <col min="717" max="717" width="125.08203125" bestFit="1" customWidth="1"/>
    <col min="718" max="718" width="94.6640625" bestFit="1" customWidth="1"/>
    <col min="719" max="719" width="127.9140625" bestFit="1" customWidth="1"/>
    <col min="720" max="720" width="123.1640625" bestFit="1" customWidth="1"/>
    <col min="721" max="721" width="129.08203125" bestFit="1" customWidth="1"/>
    <col min="722" max="722" width="129.33203125" bestFit="1" customWidth="1"/>
    <col min="723" max="723" width="126.33203125" bestFit="1" customWidth="1"/>
    <col min="724" max="724" width="126" bestFit="1" customWidth="1"/>
    <col min="725" max="725" width="124.4140625" bestFit="1" customWidth="1"/>
    <col min="726" max="726" width="128.25" bestFit="1" customWidth="1"/>
    <col min="727" max="727" width="130.6640625" bestFit="1" customWidth="1"/>
    <col min="728" max="728" width="126.4140625" bestFit="1" customWidth="1"/>
    <col min="729" max="729" width="129.9140625" bestFit="1" customWidth="1"/>
    <col min="730" max="730" width="127.83203125" bestFit="1" customWidth="1"/>
    <col min="731" max="731" width="125.33203125" bestFit="1" customWidth="1"/>
    <col min="732" max="732" width="130.75" bestFit="1" customWidth="1"/>
    <col min="733" max="733" width="128.6640625" bestFit="1" customWidth="1"/>
    <col min="734" max="734" width="126.1640625" bestFit="1" customWidth="1"/>
    <col min="735" max="735" width="128" bestFit="1" customWidth="1"/>
    <col min="736" max="736" width="128.75" bestFit="1" customWidth="1"/>
    <col min="737" max="737" width="127.75" bestFit="1" customWidth="1"/>
    <col min="738" max="738" width="29.6640625" bestFit="1" customWidth="1"/>
    <col min="739" max="739" width="129.9140625" bestFit="1" customWidth="1"/>
    <col min="740" max="740" width="128.5" bestFit="1" customWidth="1"/>
    <col min="741" max="741" width="123.5" bestFit="1" customWidth="1"/>
    <col min="742" max="742" width="125.4140625" bestFit="1" customWidth="1"/>
    <col min="743" max="743" width="127.75" bestFit="1" customWidth="1"/>
    <col min="744" max="744" width="125.58203125" bestFit="1" customWidth="1"/>
    <col min="745" max="745" width="127.83203125" bestFit="1" customWidth="1"/>
    <col min="746" max="746" width="123.6640625" bestFit="1" customWidth="1"/>
    <col min="747" max="747" width="126" bestFit="1" customWidth="1"/>
    <col min="748" max="748" width="127.58203125" bestFit="1" customWidth="1"/>
    <col min="749" max="749" width="130" bestFit="1" customWidth="1"/>
    <col min="750" max="750" width="125.4140625" bestFit="1" customWidth="1"/>
    <col min="751" max="751" width="129.58203125" bestFit="1" customWidth="1"/>
    <col min="752" max="752" width="129.75" bestFit="1" customWidth="1"/>
    <col min="753" max="753" width="123.25" bestFit="1" customWidth="1"/>
    <col min="754" max="754" width="123.83203125" bestFit="1" customWidth="1"/>
    <col min="755" max="755" width="121.08203125" bestFit="1" customWidth="1"/>
    <col min="756" max="756" width="125.58203125" bestFit="1" customWidth="1"/>
    <col min="757" max="757" width="16.25" bestFit="1" customWidth="1"/>
    <col min="758" max="758" width="127.6640625" bestFit="1" customWidth="1"/>
    <col min="759" max="759" width="124.75" bestFit="1" customWidth="1"/>
    <col min="760" max="760" width="123.6640625" bestFit="1" customWidth="1"/>
    <col min="761" max="761" width="128.83203125" bestFit="1" customWidth="1"/>
    <col min="762" max="762" width="131" bestFit="1" customWidth="1"/>
    <col min="763" max="763" width="126.9140625" bestFit="1" customWidth="1"/>
    <col min="764" max="764" width="125.83203125" bestFit="1" customWidth="1"/>
    <col min="765" max="765" width="121.58203125" bestFit="1" customWidth="1"/>
    <col min="766" max="766" width="129" bestFit="1" customWidth="1"/>
    <col min="767" max="768" width="132" bestFit="1" customWidth="1"/>
    <col min="769" max="769" width="131" bestFit="1" customWidth="1"/>
    <col min="770" max="770" width="126" bestFit="1" customWidth="1"/>
    <col min="771" max="771" width="129" bestFit="1" customWidth="1"/>
    <col min="772" max="772" width="129.4140625" bestFit="1" customWidth="1"/>
    <col min="773" max="773" width="124.75" bestFit="1" customWidth="1"/>
    <col min="774" max="774" width="130.75" bestFit="1" customWidth="1"/>
    <col min="775" max="775" width="130.5" bestFit="1" customWidth="1"/>
    <col min="776" max="776" width="127.6640625" bestFit="1" customWidth="1"/>
    <col min="777" max="777" width="125.33203125" bestFit="1" customWidth="1"/>
    <col min="778" max="778" width="128.6640625" bestFit="1" customWidth="1"/>
    <col min="779" max="779" width="129.1640625" bestFit="1" customWidth="1"/>
    <col min="780" max="780" width="130.1640625" bestFit="1" customWidth="1"/>
    <col min="781" max="781" width="128.5" bestFit="1" customWidth="1"/>
    <col min="782" max="782" width="127.6640625" bestFit="1" customWidth="1"/>
    <col min="783" max="783" width="127.25" bestFit="1" customWidth="1"/>
    <col min="784" max="784" width="126.1640625" bestFit="1" customWidth="1"/>
    <col min="785" max="785" width="125.58203125" bestFit="1" customWidth="1"/>
    <col min="786" max="786" width="123.08203125" bestFit="1" customWidth="1"/>
    <col min="787" max="787" width="129.08203125" bestFit="1" customWidth="1"/>
    <col min="788" max="788" width="124.58203125" bestFit="1" customWidth="1"/>
    <col min="789" max="789" width="125.1640625" bestFit="1" customWidth="1"/>
    <col min="790" max="790" width="125.58203125" bestFit="1" customWidth="1"/>
    <col min="791" max="791" width="127.1640625" bestFit="1" customWidth="1"/>
    <col min="792" max="792" width="125.4140625" bestFit="1" customWidth="1"/>
    <col min="793" max="793" width="131.9140625" bestFit="1" customWidth="1"/>
    <col min="794" max="794" width="130.33203125" bestFit="1" customWidth="1"/>
    <col min="795" max="795" width="129" bestFit="1" customWidth="1"/>
    <col min="796" max="796" width="127.83203125" bestFit="1" customWidth="1"/>
    <col min="797" max="797" width="129.58203125" bestFit="1" customWidth="1"/>
    <col min="798" max="798" width="128.1640625" bestFit="1" customWidth="1"/>
    <col min="799" max="799" width="127.75" bestFit="1" customWidth="1"/>
    <col min="800" max="800" width="128.83203125" bestFit="1" customWidth="1"/>
    <col min="801" max="801" width="124.9140625" bestFit="1" customWidth="1"/>
    <col min="802" max="802" width="125.25" bestFit="1" customWidth="1"/>
    <col min="803" max="803" width="127.25" bestFit="1" customWidth="1"/>
    <col min="804" max="804" width="128.75" bestFit="1" customWidth="1"/>
    <col min="805" max="805" width="129.5" bestFit="1" customWidth="1"/>
    <col min="806" max="806" width="126.75" bestFit="1" customWidth="1"/>
    <col min="807" max="807" width="124.58203125" bestFit="1" customWidth="1"/>
    <col min="808" max="808" width="124.4140625" bestFit="1" customWidth="1"/>
    <col min="809" max="809" width="127.1640625" bestFit="1" customWidth="1"/>
    <col min="810" max="810" width="131.6640625" bestFit="1" customWidth="1"/>
    <col min="811" max="811" width="126.83203125" bestFit="1" customWidth="1"/>
    <col min="812" max="812" width="124.08203125" bestFit="1" customWidth="1"/>
    <col min="813" max="813" width="124.75" bestFit="1" customWidth="1"/>
    <col min="814" max="814" width="131.9140625" bestFit="1" customWidth="1"/>
    <col min="815" max="815" width="130" bestFit="1" customWidth="1"/>
    <col min="816" max="816" width="128.58203125" bestFit="1" customWidth="1"/>
    <col min="817" max="817" width="129" bestFit="1" customWidth="1"/>
    <col min="818" max="818" width="127" bestFit="1" customWidth="1"/>
    <col min="819" max="819" width="129.58203125" bestFit="1" customWidth="1"/>
    <col min="820" max="820" width="128.25" bestFit="1" customWidth="1"/>
    <col min="821" max="821" width="131.83203125" bestFit="1" customWidth="1"/>
    <col min="822" max="822" width="127.75" bestFit="1" customWidth="1"/>
    <col min="823" max="823" width="124.5" bestFit="1" customWidth="1"/>
    <col min="824" max="824" width="125.1640625" bestFit="1" customWidth="1"/>
    <col min="825" max="825" width="128" bestFit="1" customWidth="1"/>
    <col min="826" max="826" width="129.58203125" bestFit="1" customWidth="1"/>
    <col min="827" max="827" width="127.25" bestFit="1" customWidth="1"/>
    <col min="828" max="828" width="129.5" bestFit="1" customWidth="1"/>
    <col min="829" max="829" width="125.5" bestFit="1" customWidth="1"/>
    <col min="830" max="830" width="129.25" bestFit="1" customWidth="1"/>
    <col min="831" max="831" width="128.08203125" bestFit="1" customWidth="1"/>
    <col min="832" max="832" width="127.1640625" bestFit="1" customWidth="1"/>
    <col min="833" max="833" width="126.75" bestFit="1" customWidth="1"/>
    <col min="834" max="834" width="123.08203125" bestFit="1" customWidth="1"/>
    <col min="835" max="835" width="125.6640625" bestFit="1" customWidth="1"/>
    <col min="836" max="836" width="123.1640625" bestFit="1" customWidth="1"/>
    <col min="837" max="837" width="121.1640625" bestFit="1" customWidth="1"/>
    <col min="838" max="838" width="127" bestFit="1" customWidth="1"/>
    <col min="839" max="839" width="126" bestFit="1" customWidth="1"/>
    <col min="840" max="840" width="128.58203125" bestFit="1" customWidth="1"/>
    <col min="841" max="841" width="127.25" bestFit="1" customWidth="1"/>
    <col min="842" max="842" width="127.1640625" bestFit="1" customWidth="1"/>
    <col min="843" max="843" width="125.6640625" bestFit="1" customWidth="1"/>
    <col min="844" max="844" width="124.58203125" bestFit="1" customWidth="1"/>
    <col min="845" max="845" width="126.58203125" bestFit="1" customWidth="1"/>
    <col min="846" max="846" width="124" bestFit="1" customWidth="1"/>
    <col min="847" max="847" width="127.6640625" bestFit="1" customWidth="1"/>
    <col min="848" max="848" width="128.5" bestFit="1" customWidth="1"/>
    <col min="849" max="849" width="123.1640625" bestFit="1" customWidth="1"/>
    <col min="850" max="850" width="128.9140625" bestFit="1" customWidth="1"/>
    <col min="851" max="851" width="126.1640625" bestFit="1" customWidth="1"/>
    <col min="852" max="852" width="127.33203125" bestFit="1" customWidth="1"/>
    <col min="853" max="853" width="126.75" bestFit="1" customWidth="1"/>
    <col min="854" max="854" width="127.83203125" bestFit="1" customWidth="1"/>
    <col min="855" max="855" width="122.58203125" bestFit="1" customWidth="1"/>
    <col min="856" max="856" width="128.4140625" bestFit="1" customWidth="1"/>
    <col min="857" max="857" width="126.83203125" bestFit="1" customWidth="1"/>
    <col min="858" max="858" width="126.1640625" bestFit="1" customWidth="1"/>
    <col min="859" max="859" width="129.75" bestFit="1" customWidth="1"/>
    <col min="860" max="860" width="129.58203125" bestFit="1" customWidth="1"/>
    <col min="861" max="861" width="65.5" bestFit="1" customWidth="1"/>
    <col min="862" max="862" width="123.6640625" bestFit="1" customWidth="1"/>
    <col min="863" max="863" width="129" bestFit="1" customWidth="1"/>
    <col min="864" max="864" width="126.25" bestFit="1" customWidth="1"/>
    <col min="865" max="865" width="129" bestFit="1" customWidth="1"/>
    <col min="866" max="866" width="46.5" bestFit="1" customWidth="1"/>
    <col min="867" max="867" width="124.83203125" bestFit="1" customWidth="1"/>
    <col min="868" max="868" width="129.08203125" bestFit="1" customWidth="1"/>
    <col min="869" max="869" width="128.08203125" bestFit="1" customWidth="1"/>
    <col min="870" max="870" width="132" bestFit="1" customWidth="1"/>
    <col min="871" max="871" width="126.58203125" bestFit="1" customWidth="1"/>
    <col min="872" max="872" width="129.83203125" bestFit="1" customWidth="1"/>
    <col min="873" max="873" width="128.4140625" bestFit="1" customWidth="1"/>
    <col min="874" max="874" width="128.1640625" bestFit="1" customWidth="1"/>
    <col min="875" max="875" width="126.5" bestFit="1" customWidth="1"/>
    <col min="876" max="876" width="129" bestFit="1" customWidth="1"/>
    <col min="877" max="877" width="124.75" bestFit="1" customWidth="1"/>
    <col min="878" max="878" width="130.33203125" bestFit="1" customWidth="1"/>
    <col min="879" max="879" width="126.5" bestFit="1" customWidth="1"/>
    <col min="880" max="880" width="126.9140625" bestFit="1" customWidth="1"/>
    <col min="881" max="881" width="124.25" bestFit="1" customWidth="1"/>
    <col min="882" max="882" width="129.6640625" bestFit="1" customWidth="1"/>
    <col min="883" max="883" width="88.9140625" bestFit="1" customWidth="1"/>
    <col min="884" max="884" width="123.5" bestFit="1" customWidth="1"/>
    <col min="885" max="885" width="127.9140625" bestFit="1" customWidth="1"/>
    <col min="886" max="886" width="128.5" bestFit="1" customWidth="1"/>
    <col min="887" max="887" width="131.83203125" bestFit="1" customWidth="1"/>
    <col min="888" max="888" width="123.4140625" bestFit="1" customWidth="1"/>
    <col min="889" max="889" width="127.83203125" bestFit="1" customWidth="1"/>
    <col min="890" max="890" width="129.25" bestFit="1" customWidth="1"/>
    <col min="891" max="891" width="125.33203125" bestFit="1" customWidth="1"/>
    <col min="892" max="892" width="126.08203125" bestFit="1" customWidth="1"/>
    <col min="893" max="893" width="129.1640625" bestFit="1" customWidth="1"/>
    <col min="894" max="894" width="131.08203125" bestFit="1" customWidth="1"/>
    <col min="895" max="895" width="126.5" bestFit="1" customWidth="1"/>
    <col min="896" max="896" width="126.1640625" bestFit="1" customWidth="1"/>
    <col min="897" max="897" width="128.6640625" bestFit="1" customWidth="1"/>
    <col min="898" max="898" width="127.58203125" bestFit="1" customWidth="1"/>
    <col min="899" max="899" width="127.75" bestFit="1" customWidth="1"/>
    <col min="900" max="900" width="124.75" bestFit="1" customWidth="1"/>
    <col min="901" max="901" width="129.83203125" bestFit="1" customWidth="1"/>
    <col min="902" max="902" width="124.9140625" bestFit="1" customWidth="1"/>
    <col min="903" max="903" width="122.58203125" bestFit="1" customWidth="1"/>
    <col min="904" max="904" width="129.33203125" bestFit="1" customWidth="1"/>
    <col min="905" max="905" width="122.1640625" bestFit="1" customWidth="1"/>
    <col min="906" max="906" width="30.83203125" bestFit="1" customWidth="1"/>
    <col min="907" max="907" width="129.08203125" bestFit="1" customWidth="1"/>
    <col min="908" max="908" width="125.25" bestFit="1" customWidth="1"/>
    <col min="909" max="909" width="125.9140625" bestFit="1" customWidth="1"/>
    <col min="910" max="910" width="121.33203125" bestFit="1" customWidth="1"/>
    <col min="911" max="911" width="127.4140625" bestFit="1" customWidth="1"/>
    <col min="912" max="912" width="125.1640625" bestFit="1" customWidth="1"/>
    <col min="913" max="913" width="123.58203125" bestFit="1" customWidth="1"/>
    <col min="914" max="914" width="125.83203125" bestFit="1" customWidth="1"/>
    <col min="915" max="915" width="129.6640625" bestFit="1" customWidth="1"/>
    <col min="916" max="916" width="128.58203125" bestFit="1" customWidth="1"/>
    <col min="917" max="917" width="130" bestFit="1" customWidth="1"/>
    <col min="918" max="918" width="127.33203125" bestFit="1" customWidth="1"/>
    <col min="919" max="919" width="130.33203125" bestFit="1" customWidth="1"/>
    <col min="920" max="920" width="124.25" bestFit="1" customWidth="1"/>
    <col min="921" max="921" width="124.1640625" bestFit="1" customWidth="1"/>
    <col min="922" max="922" width="131.4140625" bestFit="1" customWidth="1"/>
    <col min="923" max="923" width="126.08203125" bestFit="1" customWidth="1"/>
    <col min="924" max="924" width="122.33203125" bestFit="1" customWidth="1"/>
    <col min="925" max="925" width="126" bestFit="1" customWidth="1"/>
    <col min="926" max="926" width="128.6640625" bestFit="1" customWidth="1"/>
    <col min="927" max="927" width="129.4140625" bestFit="1" customWidth="1"/>
    <col min="928" max="928" width="127.58203125" bestFit="1" customWidth="1"/>
    <col min="929" max="929" width="126.58203125" bestFit="1" customWidth="1"/>
    <col min="930" max="930" width="130" bestFit="1" customWidth="1"/>
    <col min="931" max="931" width="129.5" bestFit="1" customWidth="1"/>
    <col min="932" max="932" width="131.6640625" bestFit="1" customWidth="1"/>
    <col min="933" max="933" width="125.25" bestFit="1" customWidth="1"/>
    <col min="934" max="934" width="130.08203125" bestFit="1" customWidth="1"/>
    <col min="935" max="935" width="121.58203125" bestFit="1" customWidth="1"/>
    <col min="936" max="936" width="127.6640625" bestFit="1" customWidth="1"/>
    <col min="937" max="937" width="131.5" bestFit="1" customWidth="1"/>
    <col min="938" max="938" width="129.5" bestFit="1" customWidth="1"/>
    <col min="939" max="939" width="129" bestFit="1" customWidth="1"/>
    <col min="940" max="940" width="128.4140625" bestFit="1" customWidth="1"/>
    <col min="941" max="941" width="125.58203125" bestFit="1" customWidth="1"/>
    <col min="942" max="942" width="126.83203125" bestFit="1" customWidth="1"/>
    <col min="943" max="943" width="127.25" bestFit="1" customWidth="1"/>
    <col min="944" max="944" width="128.58203125" bestFit="1" customWidth="1"/>
    <col min="945" max="945" width="128.08203125" bestFit="1" customWidth="1"/>
    <col min="946" max="946" width="128" bestFit="1" customWidth="1"/>
    <col min="947" max="947" width="126.6640625" bestFit="1" customWidth="1"/>
    <col min="948" max="948" width="126.4140625" bestFit="1" customWidth="1"/>
    <col min="949" max="949" width="126.1640625" bestFit="1" customWidth="1"/>
    <col min="950" max="950" width="125.83203125" bestFit="1" customWidth="1"/>
    <col min="951" max="951" width="123.6640625" bestFit="1" customWidth="1"/>
    <col min="952" max="952" width="126.1640625" bestFit="1" customWidth="1"/>
    <col min="953" max="953" width="124.1640625" bestFit="1" customWidth="1"/>
    <col min="954" max="954" width="129.75" bestFit="1" customWidth="1"/>
    <col min="955" max="955" width="122.1640625" bestFit="1" customWidth="1"/>
    <col min="956" max="956" width="127.83203125" bestFit="1" customWidth="1"/>
    <col min="957" max="957" width="126.25" bestFit="1" customWidth="1"/>
    <col min="958" max="958" width="126.6640625" bestFit="1" customWidth="1"/>
    <col min="959" max="959" width="130.58203125" bestFit="1" customWidth="1"/>
    <col min="960" max="960" width="126.75" bestFit="1" customWidth="1"/>
    <col min="961" max="961" width="123.83203125" bestFit="1" customWidth="1"/>
    <col min="962" max="962" width="124.75" bestFit="1" customWidth="1"/>
    <col min="963" max="963" width="30.6640625" bestFit="1" customWidth="1"/>
    <col min="964" max="964" width="124.6640625" bestFit="1" customWidth="1"/>
    <col min="965" max="965" width="124.75" bestFit="1" customWidth="1"/>
    <col min="966" max="966" width="30.1640625" bestFit="1" customWidth="1"/>
    <col min="967" max="967" width="127.5" bestFit="1" customWidth="1"/>
    <col min="968" max="968" width="121.6640625" bestFit="1" customWidth="1"/>
    <col min="969" max="969" width="124.08203125" bestFit="1" customWidth="1"/>
    <col min="970" max="970" width="130.6640625" bestFit="1" customWidth="1"/>
    <col min="971" max="971" width="127.5" bestFit="1" customWidth="1"/>
    <col min="972" max="972" width="129.33203125" bestFit="1" customWidth="1"/>
    <col min="973" max="973" width="127.4140625" bestFit="1" customWidth="1"/>
    <col min="974" max="974" width="127.75" bestFit="1" customWidth="1"/>
    <col min="975" max="975" width="128.25" bestFit="1" customWidth="1"/>
    <col min="976" max="976" width="127.9140625" bestFit="1" customWidth="1"/>
    <col min="977" max="977" width="126.58203125" bestFit="1" customWidth="1"/>
    <col min="978" max="978" width="121.9140625" bestFit="1" customWidth="1"/>
    <col min="979" max="979" width="120.83203125" bestFit="1" customWidth="1"/>
    <col min="980" max="980" width="128.75" bestFit="1" customWidth="1"/>
    <col min="981" max="981" width="127.75" bestFit="1" customWidth="1"/>
    <col min="982" max="982" width="128.83203125" bestFit="1" customWidth="1"/>
    <col min="983" max="983" width="123.58203125" bestFit="1" customWidth="1"/>
    <col min="984" max="984" width="127.6640625" bestFit="1" customWidth="1"/>
    <col min="985" max="985" width="124.33203125" bestFit="1" customWidth="1"/>
    <col min="986" max="986" width="123.58203125" bestFit="1" customWidth="1"/>
    <col min="987" max="987" width="124.33203125" bestFit="1" customWidth="1"/>
    <col min="988" max="988" width="127.9140625" bestFit="1" customWidth="1"/>
    <col min="989" max="989" width="130.25" bestFit="1" customWidth="1"/>
    <col min="990" max="990" width="125.08203125" bestFit="1" customWidth="1"/>
    <col min="991" max="991" width="127.75" bestFit="1" customWidth="1"/>
    <col min="992" max="992" width="125" bestFit="1" customWidth="1"/>
    <col min="993" max="993" width="126.1640625" bestFit="1" customWidth="1"/>
    <col min="994" max="994" width="120.9140625" bestFit="1" customWidth="1"/>
    <col min="995" max="995" width="126.08203125" bestFit="1" customWidth="1"/>
    <col min="996" max="996" width="126.58203125" bestFit="1" customWidth="1"/>
    <col min="997" max="997" width="124.75" bestFit="1" customWidth="1"/>
    <col min="998" max="998" width="126.25" bestFit="1" customWidth="1"/>
    <col min="999" max="999" width="125.33203125" bestFit="1" customWidth="1"/>
    <col min="1000" max="1000" width="124.5" bestFit="1" customWidth="1"/>
    <col min="1001" max="1001" width="127.6640625" bestFit="1" customWidth="1"/>
    <col min="1002" max="1002" width="113.83203125" bestFit="1" customWidth="1"/>
    <col min="1003" max="1003" width="126.9140625" bestFit="1" customWidth="1"/>
    <col min="1004" max="1004" width="120.6640625" bestFit="1" customWidth="1"/>
    <col min="1005" max="1005" width="109.1640625" bestFit="1" customWidth="1"/>
    <col min="1006" max="1006" width="127.83203125" bestFit="1" customWidth="1"/>
    <col min="1007" max="1007" width="128" bestFit="1" customWidth="1"/>
    <col min="1008" max="1008" width="128.5" bestFit="1" customWidth="1"/>
    <col min="1009" max="1009" width="123.6640625" bestFit="1" customWidth="1"/>
    <col min="1010" max="1010" width="124" bestFit="1" customWidth="1"/>
    <col min="1011" max="1011" width="128.9140625" bestFit="1" customWidth="1"/>
    <col min="1012" max="1012" width="127.25" bestFit="1" customWidth="1"/>
    <col min="1013" max="1013" width="125.58203125" bestFit="1" customWidth="1"/>
    <col min="1014" max="1014" width="124.4140625" bestFit="1" customWidth="1"/>
    <col min="1015" max="1015" width="130.58203125" bestFit="1" customWidth="1"/>
    <col min="1016" max="1016" width="127.25" bestFit="1" customWidth="1"/>
    <col min="1017" max="1017" width="127.33203125" bestFit="1" customWidth="1"/>
    <col min="1018" max="1018" width="127.5" bestFit="1" customWidth="1"/>
    <col min="1019" max="1019" width="126.25" bestFit="1" customWidth="1"/>
    <col min="1020" max="1020" width="127.9140625" bestFit="1" customWidth="1"/>
    <col min="1021" max="1021" width="126.75" bestFit="1" customWidth="1"/>
    <col min="1022" max="1022" width="125.33203125" bestFit="1" customWidth="1"/>
    <col min="1023" max="1023" width="122.25" bestFit="1" customWidth="1"/>
    <col min="1024" max="1024" width="127.58203125" bestFit="1" customWidth="1"/>
    <col min="1025" max="1025" width="126.33203125" bestFit="1" customWidth="1"/>
    <col min="1026" max="1026" width="126.4140625" bestFit="1" customWidth="1"/>
    <col min="1027" max="1027" width="125.5" bestFit="1" customWidth="1"/>
    <col min="1028" max="1028" width="126.1640625" bestFit="1" customWidth="1"/>
    <col min="1029" max="1029" width="125.75" bestFit="1" customWidth="1"/>
    <col min="1030" max="1030" width="125.83203125" bestFit="1" customWidth="1"/>
    <col min="1031" max="1031" width="123.83203125" bestFit="1" customWidth="1"/>
    <col min="1032" max="1032" width="127.5" bestFit="1" customWidth="1"/>
    <col min="1033" max="1033" width="125.83203125" bestFit="1" customWidth="1"/>
    <col min="1034" max="1034" width="125.5" bestFit="1" customWidth="1"/>
    <col min="1035" max="1035" width="127.4140625" bestFit="1" customWidth="1"/>
    <col min="1036" max="1036" width="121.5" bestFit="1" customWidth="1"/>
    <col min="1037" max="1037" width="124" bestFit="1" customWidth="1"/>
    <col min="1038" max="1038" width="127.6640625" bestFit="1" customWidth="1"/>
    <col min="1039" max="1040" width="131" bestFit="1" customWidth="1"/>
    <col min="1041" max="1041" width="129.1640625" bestFit="1" customWidth="1"/>
    <col min="1042" max="1042" width="126.33203125" bestFit="1" customWidth="1"/>
    <col min="1043" max="1043" width="127.1640625" bestFit="1" customWidth="1"/>
    <col min="1044" max="1044" width="126.08203125" bestFit="1" customWidth="1"/>
    <col min="1045" max="1045" width="129.33203125" bestFit="1" customWidth="1"/>
    <col min="1046" max="1046" width="126.4140625" bestFit="1" customWidth="1"/>
    <col min="1047" max="1047" width="129.4140625" bestFit="1" customWidth="1"/>
    <col min="1048" max="1048" width="129.83203125" bestFit="1" customWidth="1"/>
    <col min="1049" max="1049" width="125.6640625" bestFit="1" customWidth="1"/>
    <col min="1050" max="1050" width="124" bestFit="1" customWidth="1"/>
    <col min="1051" max="1051" width="124.9140625" bestFit="1" customWidth="1"/>
    <col min="1052" max="1052" width="129" bestFit="1" customWidth="1"/>
    <col min="1053" max="1053" width="129.83203125" bestFit="1" customWidth="1"/>
    <col min="1054" max="1054" width="128.4140625" bestFit="1" customWidth="1"/>
    <col min="1055" max="1055" width="119.9140625" bestFit="1" customWidth="1"/>
    <col min="1056" max="1056" width="124.5" bestFit="1" customWidth="1"/>
    <col min="1057" max="1057" width="124.58203125" bestFit="1" customWidth="1"/>
    <col min="1058" max="1058" width="127.25" bestFit="1" customWidth="1"/>
    <col min="1059" max="1059" width="124" bestFit="1" customWidth="1"/>
    <col min="1060" max="1060" width="124.6640625" bestFit="1" customWidth="1"/>
    <col min="1061" max="1061" width="122.33203125" bestFit="1" customWidth="1"/>
    <col min="1062" max="1062" width="127.4140625" bestFit="1" customWidth="1"/>
    <col min="1063" max="1063" width="123.33203125" bestFit="1" customWidth="1"/>
    <col min="1064" max="1064" width="122.25" bestFit="1" customWidth="1"/>
    <col min="1065" max="1065" width="125.5" bestFit="1" customWidth="1"/>
    <col min="1066" max="1066" width="127.9140625" bestFit="1" customWidth="1"/>
    <col min="1067" max="1067" width="121.4140625" bestFit="1" customWidth="1"/>
    <col min="1068" max="1068" width="126.4140625" bestFit="1" customWidth="1"/>
    <col min="1069" max="1069" width="128.1640625" bestFit="1" customWidth="1"/>
    <col min="1070" max="1070" width="120.83203125" bestFit="1" customWidth="1"/>
    <col min="1071" max="1071" width="124.58203125" bestFit="1" customWidth="1"/>
    <col min="1072" max="1072" width="124.9140625" bestFit="1" customWidth="1"/>
    <col min="1073" max="1073" width="124.08203125" bestFit="1" customWidth="1"/>
    <col min="1074" max="1074" width="126.4140625" bestFit="1" customWidth="1"/>
    <col min="1075" max="1075" width="125.58203125" bestFit="1" customWidth="1"/>
    <col min="1076" max="1076" width="124.6640625" bestFit="1" customWidth="1"/>
    <col min="1077" max="1077" width="126.75" bestFit="1" customWidth="1"/>
    <col min="1078" max="1078" width="124.5" bestFit="1" customWidth="1"/>
    <col min="1079" max="1079" width="129.83203125" bestFit="1" customWidth="1"/>
    <col min="1080" max="1080" width="128.1640625" bestFit="1" customWidth="1"/>
    <col min="1081" max="1081" width="122.9140625" bestFit="1" customWidth="1"/>
    <col min="1082" max="1082" width="126.1640625" bestFit="1" customWidth="1"/>
    <col min="1083" max="1083" width="125.6640625" bestFit="1" customWidth="1"/>
    <col min="1084" max="1084" width="122.4140625" bestFit="1" customWidth="1"/>
    <col min="1085" max="1085" width="126.25" bestFit="1" customWidth="1"/>
    <col min="1086" max="1086" width="128.1640625" bestFit="1" customWidth="1"/>
    <col min="1087" max="1087" width="123.1640625" bestFit="1" customWidth="1"/>
    <col min="1088" max="1088" width="128.75" bestFit="1" customWidth="1"/>
    <col min="1089" max="1089" width="128.4140625" bestFit="1" customWidth="1"/>
    <col min="1090" max="1090" width="124.58203125" bestFit="1" customWidth="1"/>
    <col min="1091" max="1091" width="125.58203125" bestFit="1" customWidth="1"/>
    <col min="1092" max="1092" width="131.5" bestFit="1" customWidth="1"/>
    <col min="1093" max="1093" width="126.4140625" bestFit="1" customWidth="1"/>
    <col min="1094" max="1094" width="124.33203125" bestFit="1" customWidth="1"/>
    <col min="1095" max="1095" width="129.58203125" bestFit="1" customWidth="1"/>
    <col min="1096" max="1096" width="95.25" bestFit="1" customWidth="1"/>
    <col min="1097" max="1097" width="128.75" bestFit="1" customWidth="1"/>
    <col min="1098" max="1098" width="125.9140625" bestFit="1" customWidth="1"/>
    <col min="1099" max="1099" width="124.75" bestFit="1" customWidth="1"/>
    <col min="1100" max="1100" width="126.08203125" bestFit="1" customWidth="1"/>
    <col min="1101" max="1101" width="109.5" bestFit="1" customWidth="1"/>
    <col min="1102" max="1102" width="129" bestFit="1" customWidth="1"/>
    <col min="1103" max="1103" width="127.9140625" bestFit="1" customWidth="1"/>
    <col min="1104" max="1104" width="125.25" bestFit="1" customWidth="1"/>
    <col min="1105" max="1105" width="125.5" bestFit="1" customWidth="1"/>
    <col min="1106" max="1106" width="126.4140625" bestFit="1" customWidth="1"/>
    <col min="1107" max="1107" width="124.1640625" bestFit="1" customWidth="1"/>
    <col min="1108" max="1108" width="128.08203125" bestFit="1" customWidth="1"/>
    <col min="1109" max="1109" width="131" bestFit="1" customWidth="1"/>
    <col min="1110" max="1110" width="126.83203125" bestFit="1" customWidth="1"/>
    <col min="1111" max="1111" width="129.83203125" bestFit="1" customWidth="1"/>
    <col min="1112" max="1112" width="127.75" bestFit="1" customWidth="1"/>
    <col min="1113" max="1113" width="125.83203125" bestFit="1" customWidth="1"/>
    <col min="1114" max="1114" width="128.25" bestFit="1" customWidth="1"/>
    <col min="1115" max="1115" width="126.33203125" bestFit="1" customWidth="1"/>
    <col min="1116" max="1116" width="125" bestFit="1" customWidth="1"/>
    <col min="1117" max="1117" width="130.25" bestFit="1" customWidth="1"/>
    <col min="1118" max="1118" width="126.25" bestFit="1" customWidth="1"/>
    <col min="1119" max="1119" width="128.08203125" bestFit="1" customWidth="1"/>
    <col min="1120" max="1120" width="125.75" bestFit="1" customWidth="1"/>
    <col min="1121" max="1121" width="128.75" bestFit="1" customWidth="1"/>
    <col min="1122" max="1122" width="124.1640625" bestFit="1" customWidth="1"/>
    <col min="1123" max="1123" width="16.08203125" bestFit="1" customWidth="1"/>
    <col min="1124" max="1124" width="123.83203125" bestFit="1" customWidth="1"/>
    <col min="1125" max="1125" width="128.08203125" bestFit="1" customWidth="1"/>
    <col min="1126" max="1126" width="129.08203125" bestFit="1" customWidth="1"/>
    <col min="1127" max="1127" width="124.08203125" bestFit="1" customWidth="1"/>
    <col min="1128" max="1128" width="124.58203125" bestFit="1" customWidth="1"/>
    <col min="1129" max="1129" width="126.08203125" bestFit="1" customWidth="1"/>
    <col min="1130" max="1130" width="129.83203125" bestFit="1" customWidth="1"/>
    <col min="1131" max="1131" width="125.25" bestFit="1" customWidth="1"/>
    <col min="1132" max="1132" width="122.08203125" bestFit="1" customWidth="1"/>
    <col min="1133" max="1133" width="125.33203125" bestFit="1" customWidth="1"/>
    <col min="1134" max="1134" width="129.08203125" bestFit="1" customWidth="1"/>
    <col min="1135" max="1135" width="127.75" bestFit="1" customWidth="1"/>
    <col min="1136" max="1136" width="126" bestFit="1" customWidth="1"/>
    <col min="1137" max="1138" width="125.58203125" bestFit="1" customWidth="1"/>
    <col min="1139" max="1139" width="126.25" bestFit="1" customWidth="1"/>
    <col min="1140" max="1140" width="130.6640625" bestFit="1" customWidth="1"/>
    <col min="1141" max="1141" width="126.4140625" bestFit="1" customWidth="1"/>
    <col min="1142" max="1142" width="123.25" bestFit="1" customWidth="1"/>
    <col min="1143" max="1143" width="125.9140625" bestFit="1" customWidth="1"/>
    <col min="1144" max="1144" width="127.4140625" bestFit="1" customWidth="1"/>
    <col min="1145" max="1145" width="128.9140625" bestFit="1" customWidth="1"/>
    <col min="1146" max="1146" width="126" bestFit="1" customWidth="1"/>
    <col min="1147" max="1147" width="128.08203125" bestFit="1" customWidth="1"/>
    <col min="1148" max="1148" width="127.58203125" bestFit="1" customWidth="1"/>
    <col min="1149" max="1149" width="125.6640625" bestFit="1" customWidth="1"/>
    <col min="1150" max="1150" width="129.83203125" bestFit="1" customWidth="1"/>
    <col min="1151" max="1151" width="128.1640625" bestFit="1" customWidth="1"/>
    <col min="1152" max="1152" width="127.33203125" bestFit="1" customWidth="1"/>
    <col min="1153" max="1153" width="14" bestFit="1" customWidth="1"/>
    <col min="1154" max="1154" width="124.5" bestFit="1" customWidth="1"/>
    <col min="1155" max="1155" width="128.1640625" bestFit="1" customWidth="1"/>
    <col min="1156" max="1156" width="127.25" bestFit="1" customWidth="1"/>
    <col min="1157" max="1157" width="123.1640625" bestFit="1" customWidth="1"/>
    <col min="1158" max="1158" width="122.25" bestFit="1" customWidth="1"/>
    <col min="1159" max="1159" width="123.58203125" bestFit="1" customWidth="1"/>
    <col min="1160" max="1160" width="123.4140625" bestFit="1" customWidth="1"/>
    <col min="1161" max="1161" width="125.08203125" bestFit="1" customWidth="1"/>
    <col min="1162" max="1162" width="128.08203125" bestFit="1" customWidth="1"/>
    <col min="1163" max="1163" width="127.4140625" bestFit="1" customWidth="1"/>
    <col min="1164" max="1164" width="124" bestFit="1" customWidth="1"/>
    <col min="1165" max="1165" width="127.9140625" bestFit="1" customWidth="1"/>
    <col min="1166" max="1166" width="128" bestFit="1" customWidth="1"/>
    <col min="1167" max="1167" width="124.5" bestFit="1" customWidth="1"/>
    <col min="1168" max="1168" width="125" bestFit="1" customWidth="1"/>
    <col min="1169" max="1169" width="130.25" bestFit="1" customWidth="1"/>
    <col min="1170" max="1170" width="123.1640625" bestFit="1" customWidth="1"/>
    <col min="1171" max="1171" width="122.5" bestFit="1" customWidth="1"/>
    <col min="1172" max="1172" width="126.08203125" bestFit="1" customWidth="1"/>
    <col min="1173" max="1173" width="129" bestFit="1" customWidth="1"/>
    <col min="1174" max="1174" width="127.9140625" bestFit="1" customWidth="1"/>
    <col min="1175" max="1175" width="124.08203125" bestFit="1" customWidth="1"/>
    <col min="1176" max="1176" width="126.83203125" bestFit="1" customWidth="1"/>
    <col min="1177" max="1177" width="131.9140625" bestFit="1" customWidth="1"/>
    <col min="1178" max="1178" width="123.58203125" bestFit="1" customWidth="1"/>
    <col min="1179" max="1179" width="129.1640625" bestFit="1" customWidth="1"/>
    <col min="1180" max="1180" width="126.75" bestFit="1" customWidth="1"/>
    <col min="1181" max="1181" width="124.4140625" bestFit="1" customWidth="1"/>
    <col min="1182" max="1182" width="127.75" bestFit="1" customWidth="1"/>
    <col min="1183" max="1183" width="126.5" bestFit="1" customWidth="1"/>
    <col min="1184" max="1184" width="129.58203125" bestFit="1" customWidth="1"/>
    <col min="1185" max="1185" width="123.1640625" bestFit="1" customWidth="1"/>
    <col min="1186" max="1186" width="127.25" bestFit="1" customWidth="1"/>
    <col min="1187" max="1187" width="124.9140625" bestFit="1" customWidth="1"/>
    <col min="1188" max="1189" width="125.9140625" bestFit="1" customWidth="1"/>
    <col min="1190" max="1190" width="129.5" bestFit="1" customWidth="1"/>
    <col min="1191" max="1191" width="124.4140625" bestFit="1" customWidth="1"/>
    <col min="1192" max="1192" width="127.83203125" bestFit="1" customWidth="1"/>
    <col min="1193" max="1193" width="121.83203125" bestFit="1" customWidth="1"/>
    <col min="1194" max="1194" width="123.33203125" bestFit="1" customWidth="1"/>
    <col min="1195" max="1195" width="129.58203125" bestFit="1" customWidth="1"/>
    <col min="1196" max="1196" width="126.1640625" bestFit="1" customWidth="1"/>
    <col min="1197" max="1197" width="124.4140625" bestFit="1" customWidth="1"/>
    <col min="1198" max="1198" width="127.5" bestFit="1" customWidth="1"/>
    <col min="1199" max="1199" width="122.83203125" bestFit="1" customWidth="1"/>
    <col min="1200" max="1200" width="127.6640625" bestFit="1" customWidth="1"/>
    <col min="1201" max="1201" width="128.83203125" bestFit="1" customWidth="1"/>
    <col min="1202" max="1202" width="123.75" bestFit="1" customWidth="1"/>
    <col min="1203" max="1203" width="127.75" bestFit="1" customWidth="1"/>
    <col min="1204" max="1204" width="125" bestFit="1" customWidth="1"/>
    <col min="1205" max="1205" width="127.58203125" bestFit="1" customWidth="1"/>
    <col min="1206" max="1206" width="125.6640625" bestFit="1" customWidth="1"/>
    <col min="1207" max="1207" width="126.4140625" bestFit="1" customWidth="1"/>
    <col min="1208" max="1208" width="10.33203125" bestFit="1" customWidth="1"/>
  </cols>
  <sheetData>
    <row r="2" spans="1:27" x14ac:dyDescent="0.4">
      <c r="A2" s="9" t="s">
        <v>13087</v>
      </c>
      <c r="B2" s="10"/>
      <c r="D2" s="9" t="s">
        <v>13089</v>
      </c>
      <c r="E2" s="10"/>
      <c r="G2" s="9" t="s">
        <v>13090</v>
      </c>
      <c r="H2" s="10"/>
      <c r="J2" s="9" t="s">
        <v>13095</v>
      </c>
      <c r="K2" s="10"/>
      <c r="M2" s="9" t="s">
        <v>13091</v>
      </c>
      <c r="N2" s="10"/>
    </row>
    <row r="3" spans="1:27" x14ac:dyDescent="0.4">
      <c r="A3" s="5" t="s">
        <v>13075</v>
      </c>
      <c r="B3" t="s">
        <v>13079</v>
      </c>
      <c r="D3" s="5" t="s">
        <v>13075</v>
      </c>
      <c r="E3" t="s">
        <v>13088</v>
      </c>
      <c r="G3" s="5" t="s">
        <v>13075</v>
      </c>
      <c r="H3" s="8" t="s">
        <v>13081</v>
      </c>
      <c r="J3" s="5" t="s">
        <v>13075</v>
      </c>
      <c r="K3" t="s">
        <v>13082</v>
      </c>
      <c r="M3" s="5" t="s">
        <v>13075</v>
      </c>
      <c r="N3" t="s">
        <v>13083</v>
      </c>
      <c r="O3" t="s">
        <v>13077</v>
      </c>
      <c r="Q3" s="9" t="s">
        <v>13100</v>
      </c>
      <c r="R3" s="10"/>
      <c r="U3" s="9" t="s">
        <v>13087</v>
      </c>
      <c r="V3" s="10"/>
    </row>
    <row r="4" spans="1:27" x14ac:dyDescent="0.4">
      <c r="A4" s="6" t="s">
        <v>4611</v>
      </c>
      <c r="B4" s="1">
        <v>0.9</v>
      </c>
      <c r="D4" s="6" t="s">
        <v>18</v>
      </c>
      <c r="E4">
        <v>161</v>
      </c>
      <c r="G4" s="6" t="s">
        <v>18</v>
      </c>
      <c r="H4" s="8">
        <v>161</v>
      </c>
      <c r="J4" s="6" t="s">
        <v>617</v>
      </c>
      <c r="K4">
        <v>426973</v>
      </c>
      <c r="M4" s="6" t="s">
        <v>11908</v>
      </c>
      <c r="N4">
        <v>75990</v>
      </c>
      <c r="O4">
        <v>42990</v>
      </c>
      <c r="Q4" s="5" t="s">
        <v>13075</v>
      </c>
      <c r="R4" s="8" t="s">
        <v>13088</v>
      </c>
      <c r="U4" s="5" t="s">
        <v>13103</v>
      </c>
      <c r="V4" t="s">
        <v>13104</v>
      </c>
      <c r="W4" t="s">
        <v>13101</v>
      </c>
      <c r="X4" t="s">
        <v>13105</v>
      </c>
      <c r="Z4" s="9" t="s">
        <v>13087</v>
      </c>
      <c r="AA4" s="10"/>
    </row>
    <row r="5" spans="1:27" x14ac:dyDescent="0.4">
      <c r="A5" s="6" t="s">
        <v>7692</v>
      </c>
      <c r="B5" s="1">
        <v>0.9</v>
      </c>
      <c r="D5" s="6" t="s">
        <v>2990</v>
      </c>
      <c r="E5">
        <v>68</v>
      </c>
      <c r="G5" s="6" t="s">
        <v>2990</v>
      </c>
      <c r="H5" s="8">
        <v>68</v>
      </c>
      <c r="J5" s="6" t="s">
        <v>128</v>
      </c>
      <c r="K5">
        <v>426973</v>
      </c>
      <c r="M5" s="6" t="s">
        <v>8485</v>
      </c>
      <c r="N5">
        <v>59890</v>
      </c>
      <c r="O5">
        <v>37247</v>
      </c>
      <c r="Q5" s="6" t="s">
        <v>13098</v>
      </c>
      <c r="R5" s="8">
        <v>342</v>
      </c>
      <c r="U5" s="6" t="s">
        <v>617</v>
      </c>
      <c r="V5">
        <v>4.4000000000000004</v>
      </c>
      <c r="W5">
        <v>426973</v>
      </c>
      <c r="X5">
        <v>1878681.2000000002</v>
      </c>
      <c r="Z5" s="5" t="s">
        <v>13075</v>
      </c>
      <c r="AA5" t="s">
        <v>13080</v>
      </c>
    </row>
    <row r="6" spans="1:27" x14ac:dyDescent="0.4">
      <c r="A6" s="6" t="s">
        <v>3519</v>
      </c>
      <c r="B6" s="1">
        <v>0.9</v>
      </c>
      <c r="D6" s="6" t="s">
        <v>2948</v>
      </c>
      <c r="E6">
        <v>62</v>
      </c>
      <c r="G6" s="6" t="s">
        <v>2948</v>
      </c>
      <c r="H6" s="8">
        <v>62</v>
      </c>
      <c r="J6" s="6" t="s">
        <v>456</v>
      </c>
      <c r="K6">
        <v>426973</v>
      </c>
      <c r="M6" s="6" t="s">
        <v>11428</v>
      </c>
      <c r="N6">
        <v>44949.5</v>
      </c>
      <c r="O6">
        <v>46899</v>
      </c>
      <c r="Q6" s="6" t="s">
        <v>13099</v>
      </c>
      <c r="R6" s="8">
        <v>159</v>
      </c>
      <c r="U6" s="6" t="s">
        <v>456</v>
      </c>
      <c r="V6">
        <v>4.4000000000000004</v>
      </c>
      <c r="W6">
        <v>426973</v>
      </c>
      <c r="X6">
        <v>1878681.2000000002</v>
      </c>
      <c r="Z6" s="6">
        <v>2</v>
      </c>
      <c r="AA6">
        <v>1</v>
      </c>
    </row>
    <row r="7" spans="1:27" x14ac:dyDescent="0.4">
      <c r="A7" s="6" t="s">
        <v>4573</v>
      </c>
      <c r="B7" s="1">
        <v>0.88</v>
      </c>
      <c r="D7" s="6" t="s">
        <v>169</v>
      </c>
      <c r="E7">
        <v>60</v>
      </c>
      <c r="G7" s="6" t="s">
        <v>169</v>
      </c>
      <c r="H7" s="8">
        <v>60</v>
      </c>
      <c r="J7" s="6" t="s">
        <v>3467</v>
      </c>
      <c r="K7">
        <v>363713</v>
      </c>
      <c r="M7" s="6" t="s">
        <v>169</v>
      </c>
      <c r="N7">
        <v>39297.966101694918</v>
      </c>
      <c r="O7">
        <v>1523953</v>
      </c>
      <c r="Q7" s="6" t="s">
        <v>13097</v>
      </c>
      <c r="R7" s="8">
        <v>850</v>
      </c>
      <c r="U7" s="6" t="s">
        <v>128</v>
      </c>
      <c r="V7">
        <v>4.4000000000000004</v>
      </c>
      <c r="W7">
        <v>426973</v>
      </c>
      <c r="X7">
        <v>1878681.2000000002</v>
      </c>
      <c r="Z7" s="6">
        <v>2.2999999999999998</v>
      </c>
      <c r="AA7">
        <v>1</v>
      </c>
    </row>
    <row r="8" spans="1:27" x14ac:dyDescent="0.4">
      <c r="A8" s="6" t="s">
        <v>5275</v>
      </c>
      <c r="B8" s="1">
        <v>0.875</v>
      </c>
      <c r="D8" s="6" t="s">
        <v>3066</v>
      </c>
      <c r="E8">
        <v>51</v>
      </c>
      <c r="G8" s="6" t="s">
        <v>3066</v>
      </c>
      <c r="H8" s="8">
        <v>51</v>
      </c>
      <c r="J8" s="6" t="s">
        <v>3117</v>
      </c>
      <c r="K8">
        <v>363713</v>
      </c>
      <c r="M8" s="6" t="s">
        <v>8165</v>
      </c>
      <c r="N8">
        <v>37999</v>
      </c>
      <c r="O8">
        <v>26999</v>
      </c>
      <c r="Q8" s="6" t="s">
        <v>13076</v>
      </c>
      <c r="R8" s="8">
        <v>1351</v>
      </c>
      <c r="U8" s="6" t="s">
        <v>3117</v>
      </c>
      <c r="V8">
        <v>4.0999999999999996</v>
      </c>
      <c r="W8">
        <v>363713</v>
      </c>
      <c r="X8">
        <v>1491223.2999999998</v>
      </c>
      <c r="Z8" s="6">
        <v>2.6</v>
      </c>
      <c r="AA8">
        <v>1</v>
      </c>
    </row>
    <row r="9" spans="1:27" x14ac:dyDescent="0.4">
      <c r="A9" s="6" t="s">
        <v>4767</v>
      </c>
      <c r="B9" s="1">
        <v>0.82</v>
      </c>
      <c r="D9" s="6" t="s">
        <v>462</v>
      </c>
      <c r="E9">
        <v>49</v>
      </c>
      <c r="G9" s="6" t="s">
        <v>462</v>
      </c>
      <c r="H9" s="8">
        <v>49</v>
      </c>
      <c r="J9" s="6" t="s">
        <v>4815</v>
      </c>
      <c r="K9">
        <v>363711</v>
      </c>
      <c r="M9" s="6" t="s">
        <v>7827</v>
      </c>
      <c r="N9">
        <v>32000</v>
      </c>
      <c r="O9">
        <v>10389</v>
      </c>
      <c r="U9" s="6" t="s">
        <v>3467</v>
      </c>
      <c r="V9">
        <v>4.0999999999999996</v>
      </c>
      <c r="W9">
        <v>363713</v>
      </c>
      <c r="X9">
        <v>1491223.2999999998</v>
      </c>
      <c r="Z9" s="6">
        <v>2.8</v>
      </c>
      <c r="AA9">
        <v>2</v>
      </c>
    </row>
    <row r="10" spans="1:27" x14ac:dyDescent="0.4">
      <c r="A10" s="6" t="s">
        <v>7194</v>
      </c>
      <c r="B10" s="1">
        <v>0.8</v>
      </c>
      <c r="D10" s="6" t="s">
        <v>8710</v>
      </c>
      <c r="E10">
        <v>27</v>
      </c>
      <c r="G10" s="6" t="s">
        <v>8710</v>
      </c>
      <c r="H10" s="8">
        <v>27</v>
      </c>
      <c r="J10" s="6" t="s">
        <v>3251</v>
      </c>
      <c r="K10">
        <v>313836</v>
      </c>
      <c r="M10" s="6" t="s">
        <v>10083</v>
      </c>
      <c r="N10">
        <v>27113.25</v>
      </c>
      <c r="O10">
        <v>47668</v>
      </c>
      <c r="U10" s="6" t="s">
        <v>13076</v>
      </c>
      <c r="V10">
        <v>4.2799999999999994</v>
      </c>
      <c r="W10">
        <v>2008345</v>
      </c>
      <c r="X10">
        <v>8618490.1999999993</v>
      </c>
      <c r="Z10" s="6">
        <v>2.9</v>
      </c>
      <c r="AA10">
        <v>1</v>
      </c>
    </row>
    <row r="11" spans="1:27" x14ac:dyDescent="0.4">
      <c r="A11" s="6" t="s">
        <v>5698</v>
      </c>
      <c r="B11" s="1">
        <v>0.78499999999999992</v>
      </c>
      <c r="D11" s="6" t="s">
        <v>8699</v>
      </c>
      <c r="E11">
        <v>24</v>
      </c>
      <c r="G11" s="6" t="s">
        <v>8699</v>
      </c>
      <c r="H11" s="8">
        <v>24</v>
      </c>
      <c r="J11" s="6" t="s">
        <v>3261</v>
      </c>
      <c r="K11">
        <v>313836</v>
      </c>
      <c r="M11" s="6" t="s">
        <v>11729</v>
      </c>
      <c r="N11">
        <v>23999</v>
      </c>
      <c r="O11">
        <v>12609</v>
      </c>
      <c r="Z11" s="6">
        <v>3</v>
      </c>
      <c r="AA11">
        <v>4</v>
      </c>
    </row>
    <row r="12" spans="1:27" x14ac:dyDescent="0.4">
      <c r="A12" s="6" t="s">
        <v>3495</v>
      </c>
      <c r="B12" s="1">
        <v>0.7639999999999999</v>
      </c>
      <c r="D12" s="6" t="s">
        <v>4845</v>
      </c>
      <c r="E12">
        <v>24</v>
      </c>
      <c r="G12" s="6" t="s">
        <v>4845</v>
      </c>
      <c r="H12" s="8">
        <v>24</v>
      </c>
      <c r="J12" s="6" t="s">
        <v>3957</v>
      </c>
      <c r="K12">
        <v>313832</v>
      </c>
      <c r="M12" s="6" t="s">
        <v>2990</v>
      </c>
      <c r="N12">
        <v>20593.397058823528</v>
      </c>
      <c r="O12">
        <v>1071302</v>
      </c>
      <c r="Z12" s="6">
        <v>3.1</v>
      </c>
      <c r="AA12">
        <v>4</v>
      </c>
    </row>
    <row r="13" spans="1:27" x14ac:dyDescent="0.4">
      <c r="A13" s="6" t="s">
        <v>6504</v>
      </c>
      <c r="B13" s="1">
        <v>0.76</v>
      </c>
      <c r="D13" s="6" t="s">
        <v>8721</v>
      </c>
      <c r="E13">
        <v>23</v>
      </c>
      <c r="G13" s="6" t="s">
        <v>8721</v>
      </c>
      <c r="H13" s="8">
        <v>23</v>
      </c>
      <c r="J13" s="6" t="s">
        <v>4674</v>
      </c>
      <c r="K13">
        <v>313832</v>
      </c>
      <c r="M13" s="6" t="s">
        <v>1404</v>
      </c>
      <c r="N13">
        <v>18293.333333333332</v>
      </c>
      <c r="O13">
        <v>29970</v>
      </c>
      <c r="Z13" s="6">
        <v>3.2</v>
      </c>
      <c r="AA13">
        <v>2</v>
      </c>
    </row>
    <row r="14" spans="1:27" x14ac:dyDescent="0.4">
      <c r="A14" s="6" t="s">
        <v>4901</v>
      </c>
      <c r="B14" s="1">
        <v>0.75666666666666671</v>
      </c>
      <c r="D14" s="6" t="s">
        <v>8574</v>
      </c>
      <c r="E14">
        <v>22</v>
      </c>
      <c r="G14" s="6" t="s">
        <v>8574</v>
      </c>
      <c r="H14" s="8">
        <v>22</v>
      </c>
      <c r="J14" s="6" t="s">
        <v>6262</v>
      </c>
      <c r="K14">
        <v>273189</v>
      </c>
      <c r="M14" s="6" t="s">
        <v>5818</v>
      </c>
      <c r="N14">
        <v>16430</v>
      </c>
      <c r="O14">
        <v>16398</v>
      </c>
      <c r="Z14" s="6">
        <v>3.3</v>
      </c>
      <c r="AA14">
        <v>15</v>
      </c>
    </row>
    <row r="15" spans="1:27" x14ac:dyDescent="0.4">
      <c r="A15" s="6" t="s">
        <v>5133</v>
      </c>
      <c r="B15" s="1">
        <v>0.75</v>
      </c>
      <c r="D15" s="6" t="s">
        <v>129</v>
      </c>
      <c r="E15">
        <v>21</v>
      </c>
      <c r="G15" s="6" t="s">
        <v>129</v>
      </c>
      <c r="H15" s="8">
        <v>21</v>
      </c>
      <c r="J15" s="6" t="s">
        <v>8605</v>
      </c>
      <c r="K15">
        <v>270563</v>
      </c>
      <c r="M15" s="6" t="s">
        <v>10094</v>
      </c>
      <c r="N15">
        <v>15618.833333333334</v>
      </c>
      <c r="O15">
        <v>84183</v>
      </c>
      <c r="Z15" s="6">
        <v>3.4</v>
      </c>
      <c r="AA15">
        <v>10</v>
      </c>
    </row>
    <row r="16" spans="1:27" x14ac:dyDescent="0.4">
      <c r="A16" s="6" t="s">
        <v>8420</v>
      </c>
      <c r="B16" s="1">
        <v>0.75</v>
      </c>
      <c r="D16" s="6" t="s">
        <v>8563</v>
      </c>
      <c r="E16">
        <v>20</v>
      </c>
      <c r="G16" s="6" t="s">
        <v>8563</v>
      </c>
      <c r="H16" s="8">
        <v>20</v>
      </c>
      <c r="J16" s="6" t="s">
        <v>4833</v>
      </c>
      <c r="K16">
        <v>253105</v>
      </c>
      <c r="M16" s="6" t="s">
        <v>508</v>
      </c>
      <c r="N16">
        <v>15329.666666666666</v>
      </c>
      <c r="O16">
        <v>43085</v>
      </c>
      <c r="Z16" s="6">
        <v>3.5</v>
      </c>
      <c r="AA16">
        <v>26</v>
      </c>
    </row>
    <row r="17" spans="1:27" x14ac:dyDescent="0.4">
      <c r="A17" s="6" t="s">
        <v>3638</v>
      </c>
      <c r="B17" s="1">
        <v>0.75</v>
      </c>
      <c r="D17" s="6" t="s">
        <v>8552</v>
      </c>
      <c r="E17">
        <v>20</v>
      </c>
      <c r="G17" s="6" t="s">
        <v>8552</v>
      </c>
      <c r="H17" s="8">
        <v>20</v>
      </c>
      <c r="J17" s="6" t="s">
        <v>7204</v>
      </c>
      <c r="K17">
        <v>205052</v>
      </c>
      <c r="M17" s="6" t="s">
        <v>7610</v>
      </c>
      <c r="N17">
        <v>12499</v>
      </c>
      <c r="O17">
        <v>4999</v>
      </c>
      <c r="Z17" s="6">
        <v>3.6</v>
      </c>
      <c r="AA17">
        <v>34</v>
      </c>
    </row>
    <row r="18" spans="1:27" x14ac:dyDescent="0.4">
      <c r="A18" s="6" t="s">
        <v>3940</v>
      </c>
      <c r="B18" s="1">
        <v>0.745</v>
      </c>
      <c r="D18" s="6" t="s">
        <v>8688</v>
      </c>
      <c r="E18">
        <v>19</v>
      </c>
      <c r="G18" s="6" t="s">
        <v>8688</v>
      </c>
      <c r="H18" s="8">
        <v>19</v>
      </c>
      <c r="J18" s="6" t="s">
        <v>3065</v>
      </c>
      <c r="K18">
        <v>192590</v>
      </c>
      <c r="M18" s="6" t="s">
        <v>8875</v>
      </c>
      <c r="N18">
        <v>12116.8</v>
      </c>
      <c r="O18">
        <v>31382</v>
      </c>
      <c r="Z18" s="6">
        <v>3.7</v>
      </c>
      <c r="AA18">
        <v>41</v>
      </c>
    </row>
    <row r="19" spans="1:27" x14ac:dyDescent="0.4">
      <c r="A19" s="6" t="s">
        <v>1193</v>
      </c>
      <c r="B19" s="1">
        <v>0.73</v>
      </c>
      <c r="D19" s="6" t="s">
        <v>8541</v>
      </c>
      <c r="E19">
        <v>19</v>
      </c>
      <c r="G19" s="6" t="s">
        <v>8541</v>
      </c>
      <c r="H19" s="8">
        <v>19</v>
      </c>
      <c r="J19" s="6" t="s">
        <v>4005</v>
      </c>
      <c r="K19">
        <v>192589</v>
      </c>
      <c r="M19" s="6" t="s">
        <v>8773</v>
      </c>
      <c r="N19">
        <v>11738.166666666666</v>
      </c>
      <c r="O19">
        <v>75880</v>
      </c>
      <c r="Z19" s="6">
        <v>3.8</v>
      </c>
      <c r="AA19">
        <v>84</v>
      </c>
    </row>
    <row r="20" spans="1:27" x14ac:dyDescent="0.4">
      <c r="A20" s="6" t="s">
        <v>7875</v>
      </c>
      <c r="B20" s="1">
        <v>0.73</v>
      </c>
      <c r="D20" s="6" t="s">
        <v>3162</v>
      </c>
      <c r="E20">
        <v>15</v>
      </c>
      <c r="G20" s="6" t="s">
        <v>3162</v>
      </c>
      <c r="H20" s="8">
        <v>15</v>
      </c>
      <c r="J20" s="6" t="s">
        <v>5893</v>
      </c>
      <c r="K20">
        <v>189104</v>
      </c>
      <c r="M20" s="6" t="s">
        <v>12695</v>
      </c>
      <c r="N20">
        <v>11495</v>
      </c>
      <c r="O20">
        <v>5999</v>
      </c>
      <c r="Z20" s="6">
        <v>3.9</v>
      </c>
      <c r="AA20">
        <v>114</v>
      </c>
    </row>
    <row r="21" spans="1:27" x14ac:dyDescent="0.4">
      <c r="A21" s="6" t="s">
        <v>3275</v>
      </c>
      <c r="B21" s="1">
        <v>0.72</v>
      </c>
      <c r="D21" s="6" t="s">
        <v>4876</v>
      </c>
      <c r="E21">
        <v>14</v>
      </c>
      <c r="G21" s="6" t="s">
        <v>4876</v>
      </c>
      <c r="H21" s="8">
        <v>14</v>
      </c>
      <c r="J21" s="6" t="s">
        <v>4866</v>
      </c>
      <c r="K21">
        <v>180998</v>
      </c>
      <c r="M21" s="6" t="s">
        <v>9944</v>
      </c>
      <c r="N21">
        <v>9856.8333333333339</v>
      </c>
      <c r="O21">
        <v>33878</v>
      </c>
      <c r="Z21" s="6">
        <v>4</v>
      </c>
      <c r="AA21">
        <v>159</v>
      </c>
    </row>
    <row r="22" spans="1:27" x14ac:dyDescent="0.4">
      <c r="A22" s="6" t="s">
        <v>3973</v>
      </c>
      <c r="B22" s="1">
        <v>0.70750000000000002</v>
      </c>
      <c r="D22" s="6" t="s">
        <v>98</v>
      </c>
      <c r="E22">
        <v>14</v>
      </c>
      <c r="G22" s="6" t="s">
        <v>98</v>
      </c>
      <c r="H22" s="8">
        <v>14</v>
      </c>
      <c r="J22" s="6" t="s">
        <v>1288</v>
      </c>
      <c r="K22">
        <v>179692</v>
      </c>
      <c r="M22" s="6" t="s">
        <v>8732</v>
      </c>
      <c r="N22">
        <v>9499.5</v>
      </c>
      <c r="O22">
        <v>9048</v>
      </c>
      <c r="Z22" s="6">
        <v>4.0999999999999996</v>
      </c>
      <c r="AA22">
        <v>225</v>
      </c>
    </row>
    <row r="23" spans="1:27" x14ac:dyDescent="0.4">
      <c r="A23" s="6" t="s">
        <v>7068</v>
      </c>
      <c r="B23" s="1">
        <v>0.70500000000000007</v>
      </c>
      <c r="D23" s="6" t="s">
        <v>8886</v>
      </c>
      <c r="E23">
        <v>13</v>
      </c>
      <c r="G23" s="6" t="s">
        <v>8886</v>
      </c>
      <c r="H23" s="8">
        <v>13</v>
      </c>
      <c r="J23" s="6" t="s">
        <v>537</v>
      </c>
      <c r="K23">
        <v>179691</v>
      </c>
      <c r="M23" s="6" t="s">
        <v>9386</v>
      </c>
      <c r="N23">
        <v>9329.3333333333339</v>
      </c>
      <c r="O23">
        <v>15687</v>
      </c>
      <c r="Z23" s="6">
        <v>4.2</v>
      </c>
      <c r="AA23">
        <v>207</v>
      </c>
    </row>
    <row r="24" spans="1:27" x14ac:dyDescent="0.4">
      <c r="A24" s="6" t="s">
        <v>6660</v>
      </c>
      <c r="B24" s="1">
        <v>0.7</v>
      </c>
      <c r="D24" s="6" t="s">
        <v>8762</v>
      </c>
      <c r="E24">
        <v>13</v>
      </c>
      <c r="G24" s="6" t="s">
        <v>8762</v>
      </c>
      <c r="H24" s="8">
        <v>13</v>
      </c>
      <c r="J24" s="6" t="s">
        <v>97</v>
      </c>
      <c r="K24">
        <v>179691</v>
      </c>
      <c r="M24" s="6" t="s">
        <v>2948</v>
      </c>
      <c r="N24">
        <v>8664.854838709678</v>
      </c>
      <c r="O24">
        <v>146533</v>
      </c>
      <c r="Z24" s="6">
        <v>4.3</v>
      </c>
      <c r="AA24">
        <v>209</v>
      </c>
    </row>
    <row r="25" spans="1:27" x14ac:dyDescent="0.4">
      <c r="A25" s="6" t="s">
        <v>2948</v>
      </c>
      <c r="B25" s="1">
        <v>0.69677419354838677</v>
      </c>
      <c r="D25" s="6" t="s">
        <v>8773</v>
      </c>
      <c r="E25">
        <v>12</v>
      </c>
      <c r="G25" s="6" t="s">
        <v>8773</v>
      </c>
      <c r="H25" s="8">
        <v>12</v>
      </c>
      <c r="J25" s="6" t="s">
        <v>3746</v>
      </c>
      <c r="K25">
        <v>178912</v>
      </c>
      <c r="M25" s="6" t="s">
        <v>9326</v>
      </c>
      <c r="N25">
        <v>7448.25</v>
      </c>
      <c r="O25">
        <v>21596</v>
      </c>
      <c r="Z25" s="6">
        <v>4.4000000000000004</v>
      </c>
      <c r="AA25">
        <v>114</v>
      </c>
    </row>
    <row r="26" spans="1:27" x14ac:dyDescent="0.4">
      <c r="A26" s="6" t="s">
        <v>5166</v>
      </c>
      <c r="B26" s="1">
        <v>0.69500000000000006</v>
      </c>
      <c r="D26" s="6" t="s">
        <v>10094</v>
      </c>
      <c r="E26">
        <v>12</v>
      </c>
      <c r="G26" s="6" t="s">
        <v>10094</v>
      </c>
      <c r="H26" s="8">
        <v>12</v>
      </c>
      <c r="J26" s="6" t="s">
        <v>2978</v>
      </c>
      <c r="K26">
        <v>178912</v>
      </c>
      <c r="M26" s="6" t="s">
        <v>7703</v>
      </c>
      <c r="N26">
        <v>6750</v>
      </c>
      <c r="O26">
        <v>11847</v>
      </c>
      <c r="Z26" s="6">
        <v>4.5</v>
      </c>
      <c r="AA26">
        <v>68</v>
      </c>
    </row>
    <row r="27" spans="1:27" x14ac:dyDescent="0.4">
      <c r="A27" s="6" t="s">
        <v>5454</v>
      </c>
      <c r="B27" s="1">
        <v>0.69</v>
      </c>
      <c r="D27" s="6" t="s">
        <v>8897</v>
      </c>
      <c r="E27">
        <v>12</v>
      </c>
      <c r="G27" s="6" t="s">
        <v>8897</v>
      </c>
      <c r="H27" s="8">
        <v>12</v>
      </c>
      <c r="J27" s="6" t="s">
        <v>3145</v>
      </c>
      <c r="K27">
        <v>178912</v>
      </c>
      <c r="M27" s="6" t="s">
        <v>7286</v>
      </c>
      <c r="N27">
        <v>5897.6533333333327</v>
      </c>
      <c r="O27">
        <v>15197</v>
      </c>
      <c r="Z27" s="6">
        <v>4.5999999999999996</v>
      </c>
      <c r="AA27">
        <v>16</v>
      </c>
    </row>
    <row r="28" spans="1:27" x14ac:dyDescent="0.4">
      <c r="A28" s="6" t="s">
        <v>7827</v>
      </c>
      <c r="B28" s="1">
        <v>0.68</v>
      </c>
      <c r="D28" s="6" t="s">
        <v>8938</v>
      </c>
      <c r="E28">
        <v>12</v>
      </c>
      <c r="G28" s="6" t="s">
        <v>8938</v>
      </c>
      <c r="H28" s="8">
        <v>12</v>
      </c>
      <c r="J28" s="6" t="s">
        <v>1682</v>
      </c>
      <c r="K28">
        <v>178817</v>
      </c>
      <c r="M28" s="6" t="s">
        <v>10962</v>
      </c>
      <c r="N28">
        <v>5795</v>
      </c>
      <c r="O28">
        <v>4799</v>
      </c>
      <c r="Z28" s="6">
        <v>4.7</v>
      </c>
      <c r="AA28">
        <v>6</v>
      </c>
    </row>
    <row r="29" spans="1:27" x14ac:dyDescent="0.4">
      <c r="A29" s="6" t="s">
        <v>3777</v>
      </c>
      <c r="B29" s="1">
        <v>0.66857142857142848</v>
      </c>
      <c r="D29" s="6" t="s">
        <v>9030</v>
      </c>
      <c r="E29">
        <v>11</v>
      </c>
      <c r="G29" s="6" t="s">
        <v>9030</v>
      </c>
      <c r="H29" s="8">
        <v>11</v>
      </c>
      <c r="J29" s="6" t="s">
        <v>3716</v>
      </c>
      <c r="K29">
        <v>161679</v>
      </c>
      <c r="M29" s="6" t="s">
        <v>10571</v>
      </c>
      <c r="N29">
        <v>5597</v>
      </c>
      <c r="O29">
        <v>6998</v>
      </c>
      <c r="Z29" s="6">
        <v>4.8</v>
      </c>
      <c r="AA29">
        <v>3</v>
      </c>
    </row>
    <row r="30" spans="1:27" x14ac:dyDescent="0.4">
      <c r="A30" s="6" t="s">
        <v>3345</v>
      </c>
      <c r="B30" s="1">
        <v>0.66</v>
      </c>
      <c r="D30" s="6" t="s">
        <v>9061</v>
      </c>
      <c r="E30">
        <v>11</v>
      </c>
      <c r="G30" s="6" t="s">
        <v>9061</v>
      </c>
      <c r="H30" s="8">
        <v>11</v>
      </c>
      <c r="J30" s="6" t="s">
        <v>5233</v>
      </c>
      <c r="K30">
        <v>161677</v>
      </c>
      <c r="M30" s="6" t="s">
        <v>10420</v>
      </c>
      <c r="N30">
        <v>5497</v>
      </c>
      <c r="O30">
        <v>10298</v>
      </c>
      <c r="Z30" s="6">
        <v>5</v>
      </c>
      <c r="AA30">
        <v>3</v>
      </c>
    </row>
    <row r="31" spans="1:27" x14ac:dyDescent="0.4">
      <c r="A31" s="6" t="s">
        <v>4329</v>
      </c>
      <c r="B31" s="1">
        <v>0.66</v>
      </c>
      <c r="D31" s="6" t="s">
        <v>4856</v>
      </c>
      <c r="E31">
        <v>11</v>
      </c>
      <c r="G31" s="6" t="s">
        <v>4856</v>
      </c>
      <c r="H31" s="8">
        <v>11</v>
      </c>
      <c r="J31" s="6" t="s">
        <v>5744</v>
      </c>
      <c r="K31">
        <v>156638</v>
      </c>
      <c r="M31" s="6" t="s">
        <v>8710</v>
      </c>
      <c r="N31">
        <v>5289.5925925925922</v>
      </c>
      <c r="O31">
        <v>81127.48</v>
      </c>
      <c r="Z31" s="6" t="s">
        <v>11156</v>
      </c>
      <c r="AA31">
        <v>1</v>
      </c>
    </row>
    <row r="32" spans="1:27" x14ac:dyDescent="0.4">
      <c r="A32" s="6" t="s">
        <v>5432</v>
      </c>
      <c r="B32" s="1">
        <v>0.66</v>
      </c>
      <c r="D32" s="6" t="s">
        <v>9633</v>
      </c>
      <c r="E32">
        <v>11</v>
      </c>
      <c r="G32" s="6" t="s">
        <v>9633</v>
      </c>
      <c r="H32" s="8">
        <v>11</v>
      </c>
      <c r="J32" s="6" t="s">
        <v>4890</v>
      </c>
      <c r="K32">
        <v>141841</v>
      </c>
      <c r="M32" s="6" t="s">
        <v>5904</v>
      </c>
      <c r="N32">
        <v>5097.6000000000004</v>
      </c>
      <c r="O32">
        <v>13786</v>
      </c>
      <c r="Z32" s="6" t="s">
        <v>13076</v>
      </c>
      <c r="AA32">
        <v>1351</v>
      </c>
    </row>
    <row r="33" spans="1:15" x14ac:dyDescent="0.4">
      <c r="A33" s="6" t="s">
        <v>7515</v>
      </c>
      <c r="B33" s="1">
        <v>0.65</v>
      </c>
      <c r="D33" s="6" t="s">
        <v>2979</v>
      </c>
      <c r="E33">
        <v>11</v>
      </c>
      <c r="G33" s="6" t="s">
        <v>2979</v>
      </c>
      <c r="H33" s="8">
        <v>11</v>
      </c>
      <c r="J33" s="6" t="s">
        <v>3589</v>
      </c>
      <c r="K33">
        <v>140036</v>
      </c>
      <c r="M33" s="6" t="s">
        <v>8969</v>
      </c>
      <c r="N33">
        <v>5059.375</v>
      </c>
      <c r="O33">
        <v>22243</v>
      </c>
    </row>
    <row r="34" spans="1:15" x14ac:dyDescent="0.4">
      <c r="A34" s="6" t="s">
        <v>1930</v>
      </c>
      <c r="B34" s="1">
        <v>0.65</v>
      </c>
      <c r="D34" s="6" t="s">
        <v>9295</v>
      </c>
      <c r="E34">
        <v>11</v>
      </c>
      <c r="G34" s="6" t="s">
        <v>9295</v>
      </c>
      <c r="H34" s="8">
        <v>11</v>
      </c>
      <c r="J34" s="6" t="s">
        <v>3442</v>
      </c>
      <c r="K34">
        <v>140036</v>
      </c>
      <c r="M34" s="6" t="s">
        <v>10266</v>
      </c>
      <c r="N34">
        <v>4811.5</v>
      </c>
      <c r="O34">
        <v>13567</v>
      </c>
    </row>
    <row r="35" spans="1:15" x14ac:dyDescent="0.4">
      <c r="A35" s="6" t="s">
        <v>3867</v>
      </c>
      <c r="B35" s="1">
        <v>0.64799999999999991</v>
      </c>
      <c r="D35" s="6" t="s">
        <v>3495</v>
      </c>
      <c r="E35">
        <v>10</v>
      </c>
      <c r="G35" s="6" t="s">
        <v>3495</v>
      </c>
      <c r="H35" s="8">
        <v>10</v>
      </c>
      <c r="J35" s="6" t="s">
        <v>13076</v>
      </c>
      <c r="K35">
        <v>243261.80645161291</v>
      </c>
      <c r="M35" s="6" t="s">
        <v>10409</v>
      </c>
      <c r="N35">
        <v>4743</v>
      </c>
      <c r="O35">
        <v>7367.66</v>
      </c>
    </row>
    <row r="36" spans="1:15" x14ac:dyDescent="0.4">
      <c r="A36" s="6" t="s">
        <v>3433</v>
      </c>
      <c r="B36" s="1">
        <v>0.64</v>
      </c>
      <c r="D36" s="6" t="s">
        <v>8585</v>
      </c>
      <c r="E36">
        <v>10</v>
      </c>
      <c r="G36" s="6" t="s">
        <v>8585</v>
      </c>
      <c r="H36" s="8">
        <v>10</v>
      </c>
      <c r="M36" s="6" t="s">
        <v>2321</v>
      </c>
      <c r="N36">
        <v>4699</v>
      </c>
      <c r="O36">
        <v>4699</v>
      </c>
    </row>
    <row r="37" spans="1:15" x14ac:dyDescent="0.4">
      <c r="A37" s="6" t="s">
        <v>5996</v>
      </c>
      <c r="B37" s="1">
        <v>0.63800000000000001</v>
      </c>
      <c r="D37" s="6" t="s">
        <v>3024</v>
      </c>
      <c r="E37">
        <v>10</v>
      </c>
      <c r="G37" s="6" t="s">
        <v>3024</v>
      </c>
      <c r="H37" s="8">
        <v>10</v>
      </c>
      <c r="M37" s="6" t="s">
        <v>5122</v>
      </c>
      <c r="N37">
        <v>4642.666666666667</v>
      </c>
      <c r="O37">
        <v>21101</v>
      </c>
    </row>
    <row r="38" spans="1:15" x14ac:dyDescent="0.4">
      <c r="A38" s="6" t="s">
        <v>5244</v>
      </c>
      <c r="B38" s="1">
        <v>0.625</v>
      </c>
      <c r="D38" s="6" t="s">
        <v>8647</v>
      </c>
      <c r="E38">
        <v>10</v>
      </c>
      <c r="G38" s="6" t="s">
        <v>8647</v>
      </c>
      <c r="H38" s="8">
        <v>10</v>
      </c>
      <c r="M38" s="6" t="s">
        <v>8721</v>
      </c>
      <c r="N38">
        <v>4563.347826086957</v>
      </c>
      <c r="O38">
        <v>55250</v>
      </c>
    </row>
    <row r="39" spans="1:15" x14ac:dyDescent="0.4">
      <c r="A39" s="6" t="s">
        <v>5755</v>
      </c>
      <c r="B39" s="1">
        <v>0.62</v>
      </c>
      <c r="D39" s="6" t="s">
        <v>5102</v>
      </c>
      <c r="E39">
        <v>10</v>
      </c>
      <c r="G39" s="6" t="s">
        <v>5102</v>
      </c>
      <c r="H39" s="8">
        <v>10</v>
      </c>
      <c r="M39" s="6" t="s">
        <v>8938</v>
      </c>
      <c r="N39">
        <v>4466.333333333333</v>
      </c>
      <c r="O39">
        <v>32941</v>
      </c>
    </row>
    <row r="40" spans="1:15" x14ac:dyDescent="0.4">
      <c r="A40" s="6" t="s">
        <v>6200</v>
      </c>
      <c r="B40" s="1">
        <v>0.61833333333333329</v>
      </c>
      <c r="D40" s="6" t="s">
        <v>4834</v>
      </c>
      <c r="E40">
        <v>10</v>
      </c>
      <c r="G40" s="6" t="s">
        <v>4834</v>
      </c>
      <c r="H40" s="8">
        <v>10</v>
      </c>
      <c r="M40" s="6" t="s">
        <v>6733</v>
      </c>
      <c r="N40">
        <v>4400</v>
      </c>
      <c r="O40">
        <v>6831</v>
      </c>
    </row>
    <row r="41" spans="1:15" x14ac:dyDescent="0.4">
      <c r="A41" s="6" t="s">
        <v>5358</v>
      </c>
      <c r="B41" s="1">
        <v>0.61249999999999993</v>
      </c>
      <c r="D41" s="6" t="s">
        <v>3045</v>
      </c>
      <c r="E41">
        <v>9</v>
      </c>
      <c r="G41" s="6" t="s">
        <v>3045</v>
      </c>
      <c r="H41" s="8">
        <v>9</v>
      </c>
      <c r="M41" s="6" t="s">
        <v>10602</v>
      </c>
      <c r="N41">
        <v>4290</v>
      </c>
      <c r="O41">
        <v>2599</v>
      </c>
    </row>
    <row r="42" spans="1:15" x14ac:dyDescent="0.4">
      <c r="A42" s="6" t="s">
        <v>6908</v>
      </c>
      <c r="B42" s="1">
        <v>0.6100000000000001</v>
      </c>
      <c r="D42" s="6" t="s">
        <v>5443</v>
      </c>
      <c r="E42">
        <v>9</v>
      </c>
      <c r="G42" s="6" t="s">
        <v>5443</v>
      </c>
      <c r="H42" s="8">
        <v>9</v>
      </c>
      <c r="M42" s="6" t="s">
        <v>8563</v>
      </c>
      <c r="N42">
        <v>4236.25</v>
      </c>
      <c r="O42">
        <v>49403</v>
      </c>
    </row>
    <row r="43" spans="1:15" x14ac:dyDescent="0.4">
      <c r="A43" s="6" t="s">
        <v>4856</v>
      </c>
      <c r="B43" s="1">
        <v>0.60818181818181827</v>
      </c>
      <c r="D43" s="6" t="s">
        <v>8844</v>
      </c>
      <c r="E43">
        <v>9</v>
      </c>
      <c r="G43" s="6" t="s">
        <v>8844</v>
      </c>
      <c r="H43" s="8">
        <v>9</v>
      </c>
      <c r="M43" s="6" t="s">
        <v>3867</v>
      </c>
      <c r="N43">
        <v>4199</v>
      </c>
      <c r="O43">
        <v>7421</v>
      </c>
    </row>
    <row r="44" spans="1:15" x14ac:dyDescent="0.4">
      <c r="A44" s="6" t="s">
        <v>3151</v>
      </c>
      <c r="B44" s="1">
        <v>0.60333333333333339</v>
      </c>
      <c r="D44" s="6" t="s">
        <v>9192</v>
      </c>
      <c r="E44">
        <v>8</v>
      </c>
      <c r="G44" s="6" t="s">
        <v>9192</v>
      </c>
      <c r="H44" s="8">
        <v>8</v>
      </c>
      <c r="M44" s="6" t="s">
        <v>8897</v>
      </c>
      <c r="N44">
        <v>4139.083333333333</v>
      </c>
      <c r="O44">
        <v>36855</v>
      </c>
    </row>
    <row r="45" spans="1:15" x14ac:dyDescent="0.4">
      <c r="A45" s="6" t="s">
        <v>10115</v>
      </c>
      <c r="B45" s="1">
        <v>0.6</v>
      </c>
      <c r="D45" s="6" t="s">
        <v>8969</v>
      </c>
      <c r="E45">
        <v>8</v>
      </c>
      <c r="G45" s="6" t="s">
        <v>8969</v>
      </c>
      <c r="H45" s="8">
        <v>8</v>
      </c>
      <c r="M45" s="6" t="s">
        <v>6411</v>
      </c>
      <c r="N45">
        <v>4100</v>
      </c>
      <c r="O45">
        <v>3299</v>
      </c>
    </row>
    <row r="46" spans="1:15" x14ac:dyDescent="0.4">
      <c r="A46" s="6" t="s">
        <v>5412</v>
      </c>
      <c r="B46" s="1">
        <v>0.6</v>
      </c>
      <c r="D46" s="6" t="s">
        <v>5358</v>
      </c>
      <c r="E46">
        <v>8</v>
      </c>
      <c r="G46" s="6" t="s">
        <v>5358</v>
      </c>
      <c r="H46" s="8">
        <v>8</v>
      </c>
      <c r="M46" s="6" t="s">
        <v>6577</v>
      </c>
      <c r="N46">
        <v>4042.5</v>
      </c>
      <c r="O46">
        <v>3880</v>
      </c>
    </row>
    <row r="47" spans="1:15" x14ac:dyDescent="0.4">
      <c r="A47" s="6" t="s">
        <v>8606</v>
      </c>
      <c r="B47" s="1">
        <v>0.6</v>
      </c>
      <c r="D47" s="6" t="s">
        <v>9284</v>
      </c>
      <c r="E47">
        <v>7</v>
      </c>
      <c r="G47" s="6" t="s">
        <v>9284</v>
      </c>
      <c r="H47" s="8">
        <v>7</v>
      </c>
      <c r="M47" s="6" t="s">
        <v>9923</v>
      </c>
      <c r="N47">
        <v>4000</v>
      </c>
      <c r="O47">
        <v>2339</v>
      </c>
    </row>
    <row r="48" spans="1:15" x14ac:dyDescent="0.4">
      <c r="A48" s="6" t="s">
        <v>7610</v>
      </c>
      <c r="B48" s="1">
        <v>0.6</v>
      </c>
      <c r="D48" s="6" t="s">
        <v>5047</v>
      </c>
      <c r="E48">
        <v>7</v>
      </c>
      <c r="G48" s="6" t="s">
        <v>5047</v>
      </c>
      <c r="H48" s="8">
        <v>7</v>
      </c>
      <c r="M48" s="6" t="s">
        <v>2368</v>
      </c>
      <c r="N48">
        <v>3999</v>
      </c>
      <c r="O48">
        <v>2299</v>
      </c>
    </row>
    <row r="49" spans="1:15" x14ac:dyDescent="0.4">
      <c r="A49" s="6" t="s">
        <v>18</v>
      </c>
      <c r="B49" s="1">
        <v>0.59739130434782561</v>
      </c>
      <c r="D49" s="6" t="s">
        <v>6273</v>
      </c>
      <c r="E49">
        <v>7</v>
      </c>
      <c r="G49" s="6" t="s">
        <v>6273</v>
      </c>
      <c r="H49" s="8">
        <v>7</v>
      </c>
      <c r="M49" s="6" t="s">
        <v>9695</v>
      </c>
      <c r="N49">
        <v>3866</v>
      </c>
      <c r="O49">
        <v>13259</v>
      </c>
    </row>
    <row r="50" spans="1:15" x14ac:dyDescent="0.4">
      <c r="A50" s="6" t="s">
        <v>129</v>
      </c>
      <c r="B50" s="1">
        <v>0.59523809523809523</v>
      </c>
      <c r="D50" s="6" t="s">
        <v>4425</v>
      </c>
      <c r="E50">
        <v>7</v>
      </c>
      <c r="G50" s="6" t="s">
        <v>4425</v>
      </c>
      <c r="H50" s="8">
        <v>7</v>
      </c>
      <c r="M50" s="6" t="s">
        <v>5223</v>
      </c>
      <c r="N50">
        <v>3865.6666666666665</v>
      </c>
      <c r="O50">
        <v>4957</v>
      </c>
    </row>
    <row r="51" spans="1:15" x14ac:dyDescent="0.4">
      <c r="A51" s="6" t="s">
        <v>462</v>
      </c>
      <c r="B51" s="1">
        <v>0.59510204081632667</v>
      </c>
      <c r="D51" s="6" t="s">
        <v>3777</v>
      </c>
      <c r="E51">
        <v>7</v>
      </c>
      <c r="G51" s="6" t="s">
        <v>3777</v>
      </c>
      <c r="H51" s="8">
        <v>7</v>
      </c>
      <c r="M51" s="6" t="s">
        <v>8647</v>
      </c>
      <c r="N51">
        <v>3765.7</v>
      </c>
      <c r="O51">
        <v>21139</v>
      </c>
    </row>
    <row r="52" spans="1:15" x14ac:dyDescent="0.4">
      <c r="A52" s="6" t="s">
        <v>12595</v>
      </c>
      <c r="B52" s="1">
        <v>0.59</v>
      </c>
      <c r="D52" s="6" t="s">
        <v>508</v>
      </c>
      <c r="E52">
        <v>6</v>
      </c>
      <c r="G52" s="6" t="s">
        <v>508</v>
      </c>
      <c r="H52" s="8">
        <v>6</v>
      </c>
      <c r="M52" s="6" t="s">
        <v>5454</v>
      </c>
      <c r="N52">
        <v>3749</v>
      </c>
      <c r="O52">
        <v>2448</v>
      </c>
    </row>
    <row r="53" spans="1:15" x14ac:dyDescent="0.4">
      <c r="A53" s="6" t="s">
        <v>4876</v>
      </c>
      <c r="B53" s="1">
        <v>0.5892857142857143</v>
      </c>
      <c r="D53" s="6" t="s">
        <v>5336</v>
      </c>
      <c r="E53">
        <v>6</v>
      </c>
      <c r="G53" s="6" t="s">
        <v>5336</v>
      </c>
      <c r="H53" s="8">
        <v>6</v>
      </c>
      <c r="M53" s="6" t="s">
        <v>6400</v>
      </c>
      <c r="N53">
        <v>3500</v>
      </c>
      <c r="O53">
        <v>1792</v>
      </c>
    </row>
    <row r="54" spans="1:15" x14ac:dyDescent="0.4">
      <c r="A54" s="6" t="s">
        <v>3066</v>
      </c>
      <c r="B54" s="1">
        <v>0.58627450980392171</v>
      </c>
      <c r="D54" s="6" t="s">
        <v>5515</v>
      </c>
      <c r="E54">
        <v>6</v>
      </c>
      <c r="G54" s="6" t="s">
        <v>5515</v>
      </c>
      <c r="H54" s="8">
        <v>6</v>
      </c>
      <c r="M54" s="6" t="s">
        <v>2743</v>
      </c>
      <c r="N54">
        <v>3500</v>
      </c>
      <c r="O54">
        <v>2699</v>
      </c>
    </row>
    <row r="55" spans="1:15" x14ac:dyDescent="0.4">
      <c r="A55" s="6" t="s">
        <v>8219</v>
      </c>
      <c r="B55" s="1">
        <v>0.57999999999999996</v>
      </c>
      <c r="D55" s="6" t="s">
        <v>5122</v>
      </c>
      <c r="E55">
        <v>6</v>
      </c>
      <c r="G55" s="6" t="s">
        <v>5122</v>
      </c>
      <c r="H55" s="8">
        <v>6</v>
      </c>
      <c r="M55" s="6" t="s">
        <v>6526</v>
      </c>
      <c r="N55">
        <v>3495</v>
      </c>
      <c r="O55">
        <v>1699</v>
      </c>
    </row>
    <row r="56" spans="1:15" x14ac:dyDescent="0.4">
      <c r="A56" s="6" t="s">
        <v>3024</v>
      </c>
      <c r="B56" s="1">
        <v>0.57099999999999995</v>
      </c>
      <c r="D56" s="6" t="s">
        <v>643</v>
      </c>
      <c r="E56">
        <v>6</v>
      </c>
      <c r="G56" s="6" t="s">
        <v>643</v>
      </c>
      <c r="H56" s="8">
        <v>6</v>
      </c>
      <c r="M56" s="6" t="s">
        <v>5432</v>
      </c>
      <c r="N56">
        <v>3490</v>
      </c>
      <c r="O56">
        <v>1199</v>
      </c>
    </row>
    <row r="57" spans="1:15" x14ac:dyDescent="0.4">
      <c r="A57" s="6" t="s">
        <v>6681</v>
      </c>
      <c r="B57" s="1">
        <v>0.56999999999999995</v>
      </c>
      <c r="D57" s="6" t="s">
        <v>6200</v>
      </c>
      <c r="E57">
        <v>6</v>
      </c>
      <c r="G57" s="6" t="s">
        <v>6200</v>
      </c>
      <c r="H57" s="8">
        <v>6</v>
      </c>
      <c r="M57" s="6" t="s">
        <v>7796</v>
      </c>
      <c r="N57">
        <v>3432.3333333333335</v>
      </c>
      <c r="O57">
        <v>3938</v>
      </c>
    </row>
    <row r="58" spans="1:15" x14ac:dyDescent="0.4">
      <c r="A58" s="6" t="s">
        <v>4834</v>
      </c>
      <c r="B58" s="1">
        <v>0.56899999999999995</v>
      </c>
      <c r="D58" s="6" t="s">
        <v>9944</v>
      </c>
      <c r="E58">
        <v>6</v>
      </c>
      <c r="G58" s="6" t="s">
        <v>9944</v>
      </c>
      <c r="H58" s="8">
        <v>6</v>
      </c>
      <c r="M58" s="6" t="s">
        <v>11105</v>
      </c>
      <c r="N58">
        <v>3382.6666666666665</v>
      </c>
      <c r="O58">
        <v>6038</v>
      </c>
    </row>
    <row r="59" spans="1:15" x14ac:dyDescent="0.4">
      <c r="A59" s="6" t="s">
        <v>7796</v>
      </c>
      <c r="B59" s="1">
        <v>0.56666666666666665</v>
      </c>
      <c r="D59" s="6" t="s">
        <v>5996</v>
      </c>
      <c r="E59">
        <v>5</v>
      </c>
      <c r="G59" s="6" t="s">
        <v>5996</v>
      </c>
      <c r="H59" s="8">
        <v>5</v>
      </c>
      <c r="M59" s="6" t="s">
        <v>9295</v>
      </c>
      <c r="N59">
        <v>3349.909090909091</v>
      </c>
      <c r="O59">
        <v>22615</v>
      </c>
    </row>
    <row r="60" spans="1:15" x14ac:dyDescent="0.4">
      <c r="A60" s="6" t="s">
        <v>6139</v>
      </c>
      <c r="B60" s="1">
        <v>0.56499999999999995</v>
      </c>
      <c r="D60" s="6" t="s">
        <v>9695</v>
      </c>
      <c r="E60">
        <v>5</v>
      </c>
      <c r="G60" s="6" t="s">
        <v>9695</v>
      </c>
      <c r="H60" s="8">
        <v>5</v>
      </c>
      <c r="M60" s="6" t="s">
        <v>12764</v>
      </c>
      <c r="N60">
        <v>3300</v>
      </c>
      <c r="O60">
        <v>1982.84</v>
      </c>
    </row>
    <row r="61" spans="1:15" x14ac:dyDescent="0.4">
      <c r="A61" s="6" t="s">
        <v>12122</v>
      </c>
      <c r="B61" s="1">
        <v>0.56333333333333335</v>
      </c>
      <c r="D61" s="6" t="s">
        <v>6908</v>
      </c>
      <c r="E61">
        <v>5</v>
      </c>
      <c r="G61" s="6" t="s">
        <v>6908</v>
      </c>
      <c r="H61" s="8">
        <v>5</v>
      </c>
      <c r="M61" s="6" t="s">
        <v>8552</v>
      </c>
      <c r="N61">
        <v>3280</v>
      </c>
      <c r="O61">
        <v>39941.770000000004</v>
      </c>
    </row>
    <row r="62" spans="1:15" x14ac:dyDescent="0.4">
      <c r="A62" s="6" t="s">
        <v>6189</v>
      </c>
      <c r="B62" s="1">
        <v>0.5625</v>
      </c>
      <c r="D62" s="6" t="s">
        <v>5829</v>
      </c>
      <c r="E62">
        <v>5</v>
      </c>
      <c r="G62" s="6" t="s">
        <v>5829</v>
      </c>
      <c r="H62" s="8">
        <v>5</v>
      </c>
      <c r="M62" s="6" t="s">
        <v>6897</v>
      </c>
      <c r="N62">
        <v>3250</v>
      </c>
      <c r="O62">
        <v>2099</v>
      </c>
    </row>
    <row r="63" spans="1:15" x14ac:dyDescent="0.4">
      <c r="A63" s="6" t="s">
        <v>11718</v>
      </c>
      <c r="B63" s="1">
        <v>0.55000000000000004</v>
      </c>
      <c r="D63" s="6" t="s">
        <v>5904</v>
      </c>
      <c r="E63">
        <v>5</v>
      </c>
      <c r="G63" s="6" t="s">
        <v>5904</v>
      </c>
      <c r="H63" s="8">
        <v>5</v>
      </c>
      <c r="M63" s="6" t="s">
        <v>2357</v>
      </c>
      <c r="N63">
        <v>3100</v>
      </c>
      <c r="O63">
        <v>1990</v>
      </c>
    </row>
    <row r="64" spans="1:15" x14ac:dyDescent="0.4">
      <c r="A64" s="6" t="s">
        <v>2046</v>
      </c>
      <c r="B64" s="1">
        <v>0.55000000000000004</v>
      </c>
      <c r="D64" s="6" t="s">
        <v>6103</v>
      </c>
      <c r="E64">
        <v>5</v>
      </c>
      <c r="G64" s="6" t="s">
        <v>6103</v>
      </c>
      <c r="H64" s="8">
        <v>5</v>
      </c>
      <c r="M64" s="6" t="s">
        <v>9479</v>
      </c>
      <c r="N64">
        <v>3035</v>
      </c>
      <c r="O64">
        <v>4418</v>
      </c>
    </row>
    <row r="65" spans="1:15" x14ac:dyDescent="0.4">
      <c r="A65" s="6" t="s">
        <v>5223</v>
      </c>
      <c r="B65" s="1">
        <v>0.54333333333333333</v>
      </c>
      <c r="D65" s="6" t="s">
        <v>3867</v>
      </c>
      <c r="E65">
        <v>5</v>
      </c>
      <c r="G65" s="6" t="s">
        <v>3867</v>
      </c>
      <c r="H65" s="8">
        <v>5</v>
      </c>
      <c r="M65" s="6" t="s">
        <v>12554</v>
      </c>
      <c r="N65">
        <v>2999</v>
      </c>
      <c r="O65">
        <v>1999</v>
      </c>
    </row>
    <row r="66" spans="1:15" x14ac:dyDescent="0.4">
      <c r="A66" s="6" t="s">
        <v>5369</v>
      </c>
      <c r="B66" s="1">
        <v>0.54333333333333333</v>
      </c>
      <c r="D66" s="6" t="s">
        <v>5006</v>
      </c>
      <c r="E66">
        <v>5</v>
      </c>
      <c r="G66" s="6" t="s">
        <v>5006</v>
      </c>
      <c r="H66" s="8">
        <v>5</v>
      </c>
      <c r="M66" s="6" t="s">
        <v>7932</v>
      </c>
      <c r="N66">
        <v>2999</v>
      </c>
      <c r="O66">
        <v>1399</v>
      </c>
    </row>
    <row r="67" spans="1:15" x14ac:dyDescent="0.4">
      <c r="A67" s="6" t="s">
        <v>3107</v>
      </c>
      <c r="B67" s="1">
        <v>0.54249999999999998</v>
      </c>
      <c r="D67" s="6" t="s">
        <v>9612</v>
      </c>
      <c r="E67">
        <v>5</v>
      </c>
      <c r="G67" s="6" t="s">
        <v>9612</v>
      </c>
      <c r="H67" s="8">
        <v>5</v>
      </c>
      <c r="M67" s="6" t="s">
        <v>3066</v>
      </c>
      <c r="N67">
        <v>2998.5294117647059</v>
      </c>
      <c r="O67">
        <v>50162</v>
      </c>
    </row>
    <row r="68" spans="1:15" x14ac:dyDescent="0.4">
      <c r="A68" s="6" t="s">
        <v>12061</v>
      </c>
      <c r="B68" s="1">
        <v>0.54</v>
      </c>
      <c r="D68" s="6" t="s">
        <v>8875</v>
      </c>
      <c r="E68">
        <v>5</v>
      </c>
      <c r="G68" s="6" t="s">
        <v>8875</v>
      </c>
      <c r="H68" s="8">
        <v>5</v>
      </c>
      <c r="M68" s="6" t="s">
        <v>5443</v>
      </c>
      <c r="N68">
        <v>2978.2222222222222</v>
      </c>
      <c r="O68">
        <v>14637</v>
      </c>
    </row>
    <row r="69" spans="1:15" x14ac:dyDescent="0.4">
      <c r="A69" s="6" t="s">
        <v>6340</v>
      </c>
      <c r="B69" s="1">
        <v>0.54</v>
      </c>
      <c r="D69" s="6" t="s">
        <v>3973</v>
      </c>
      <c r="E69">
        <v>4</v>
      </c>
      <c r="G69" s="6" t="s">
        <v>3973</v>
      </c>
      <c r="H69" s="8">
        <v>4</v>
      </c>
      <c r="M69" s="6" t="s">
        <v>7582</v>
      </c>
      <c r="N69">
        <v>2932.6666666666665</v>
      </c>
      <c r="O69">
        <v>5317</v>
      </c>
    </row>
    <row r="70" spans="1:15" x14ac:dyDescent="0.4">
      <c r="A70" s="6" t="s">
        <v>8585</v>
      </c>
      <c r="B70" s="1">
        <v>0.53900000000000003</v>
      </c>
      <c r="D70" s="6" t="s">
        <v>9326</v>
      </c>
      <c r="E70">
        <v>4</v>
      </c>
      <c r="G70" s="6" t="s">
        <v>9326</v>
      </c>
      <c r="H70" s="8">
        <v>4</v>
      </c>
      <c r="M70" s="6" t="s">
        <v>10993</v>
      </c>
      <c r="N70">
        <v>2910</v>
      </c>
      <c r="O70">
        <v>3347</v>
      </c>
    </row>
    <row r="71" spans="1:15" x14ac:dyDescent="0.4">
      <c r="A71" s="6" t="s">
        <v>11990</v>
      </c>
      <c r="B71" s="1">
        <v>0.53333333333333333</v>
      </c>
      <c r="D71" s="6" t="s">
        <v>10083</v>
      </c>
      <c r="E71">
        <v>4</v>
      </c>
      <c r="G71" s="6" t="s">
        <v>10083</v>
      </c>
      <c r="H71" s="8">
        <v>4</v>
      </c>
      <c r="M71" s="6" t="s">
        <v>9397</v>
      </c>
      <c r="N71">
        <v>2819</v>
      </c>
      <c r="O71">
        <v>3608</v>
      </c>
    </row>
    <row r="72" spans="1:15" x14ac:dyDescent="0.4">
      <c r="A72" s="6" t="s">
        <v>7932</v>
      </c>
      <c r="B72" s="1">
        <v>0.53</v>
      </c>
      <c r="D72" s="6" t="s">
        <v>3107</v>
      </c>
      <c r="E72">
        <v>4</v>
      </c>
      <c r="G72" s="6" t="s">
        <v>3107</v>
      </c>
      <c r="H72" s="8">
        <v>4</v>
      </c>
      <c r="M72" s="6" t="s">
        <v>5515</v>
      </c>
      <c r="N72">
        <v>2746</v>
      </c>
      <c r="O72">
        <v>7494</v>
      </c>
    </row>
    <row r="73" spans="1:15" x14ac:dyDescent="0.4">
      <c r="A73" s="6" t="s">
        <v>10831</v>
      </c>
      <c r="B73" s="1">
        <v>0.53</v>
      </c>
      <c r="D73" s="6" t="s">
        <v>6189</v>
      </c>
      <c r="E73">
        <v>4</v>
      </c>
      <c r="G73" s="6" t="s">
        <v>6189</v>
      </c>
      <c r="H73" s="8">
        <v>4</v>
      </c>
      <c r="M73" s="6" t="s">
        <v>5698</v>
      </c>
      <c r="N73">
        <v>2699</v>
      </c>
      <c r="O73">
        <v>443</v>
      </c>
    </row>
    <row r="74" spans="1:15" x14ac:dyDescent="0.4">
      <c r="A74" s="6" t="s">
        <v>9030</v>
      </c>
      <c r="B74" s="1">
        <v>0.52909090909090917</v>
      </c>
      <c r="D74" s="6" t="s">
        <v>5262</v>
      </c>
      <c r="E74">
        <v>4</v>
      </c>
      <c r="G74" s="6" t="s">
        <v>5262</v>
      </c>
      <c r="H74" s="8">
        <v>4</v>
      </c>
      <c r="M74" s="6" t="s">
        <v>4425</v>
      </c>
      <c r="N74">
        <v>2594.5714285714284</v>
      </c>
      <c r="O74">
        <v>7510</v>
      </c>
    </row>
    <row r="75" spans="1:15" x14ac:dyDescent="0.4">
      <c r="A75" s="6" t="s">
        <v>10571</v>
      </c>
      <c r="B75" s="1">
        <v>0.52500000000000002</v>
      </c>
      <c r="D75" s="6" t="s">
        <v>10266</v>
      </c>
      <c r="E75">
        <v>4</v>
      </c>
      <c r="G75" s="6" t="s">
        <v>10266</v>
      </c>
      <c r="H75" s="8">
        <v>4</v>
      </c>
      <c r="M75" s="6" t="s">
        <v>2979</v>
      </c>
      <c r="N75">
        <v>2526.2727272727275</v>
      </c>
      <c r="O75">
        <v>16820</v>
      </c>
    </row>
    <row r="76" spans="1:15" x14ac:dyDescent="0.4">
      <c r="A76" s="6" t="s">
        <v>6007</v>
      </c>
      <c r="B76" s="1">
        <v>0.52333333333333332</v>
      </c>
      <c r="D76" s="6" t="s">
        <v>5531</v>
      </c>
      <c r="E76">
        <v>4</v>
      </c>
      <c r="G76" s="6" t="s">
        <v>5531</v>
      </c>
      <c r="H76" s="8">
        <v>4</v>
      </c>
      <c r="M76" s="6" t="s">
        <v>5729</v>
      </c>
      <c r="N76">
        <v>2495</v>
      </c>
      <c r="O76">
        <v>1549</v>
      </c>
    </row>
    <row r="77" spans="1:15" x14ac:dyDescent="0.4">
      <c r="A77" s="6" t="s">
        <v>4425</v>
      </c>
      <c r="B77" s="1">
        <v>0.5228571428571428</v>
      </c>
      <c r="D77" s="6" t="s">
        <v>5623</v>
      </c>
      <c r="E77">
        <v>4</v>
      </c>
      <c r="G77" s="6" t="s">
        <v>5623</v>
      </c>
      <c r="H77" s="8">
        <v>4</v>
      </c>
      <c r="M77" s="6" t="s">
        <v>6647</v>
      </c>
      <c r="N77">
        <v>2490</v>
      </c>
      <c r="O77">
        <v>1399</v>
      </c>
    </row>
    <row r="78" spans="1:15" x14ac:dyDescent="0.4">
      <c r="A78" s="6" t="s">
        <v>508</v>
      </c>
      <c r="B78" s="1">
        <v>0.52166666666666661</v>
      </c>
      <c r="D78" s="6" t="s">
        <v>11064</v>
      </c>
      <c r="E78">
        <v>3</v>
      </c>
      <c r="G78" s="6" t="s">
        <v>11064</v>
      </c>
      <c r="H78" s="8">
        <v>3</v>
      </c>
      <c r="M78" s="6" t="s">
        <v>3433</v>
      </c>
      <c r="N78">
        <v>2465.6666666666665</v>
      </c>
      <c r="O78">
        <v>2797</v>
      </c>
    </row>
    <row r="79" spans="1:15" x14ac:dyDescent="0.4">
      <c r="A79" s="6" t="s">
        <v>3162</v>
      </c>
      <c r="B79" s="1">
        <v>0.52066666666666661</v>
      </c>
      <c r="D79" s="6" t="s">
        <v>6007</v>
      </c>
      <c r="E79">
        <v>3</v>
      </c>
      <c r="G79" s="6" t="s">
        <v>6007</v>
      </c>
      <c r="H79" s="8">
        <v>3</v>
      </c>
      <c r="M79" s="6" t="s">
        <v>5166</v>
      </c>
      <c r="N79">
        <v>2394.5</v>
      </c>
      <c r="O79">
        <v>1125</v>
      </c>
    </row>
    <row r="80" spans="1:15" x14ac:dyDescent="0.4">
      <c r="A80" s="6" t="s">
        <v>8732</v>
      </c>
      <c r="B80" s="1">
        <v>0.51500000000000001</v>
      </c>
      <c r="D80" s="6" t="s">
        <v>11105</v>
      </c>
      <c r="E80">
        <v>3</v>
      </c>
      <c r="G80" s="6" t="s">
        <v>11105</v>
      </c>
      <c r="H80" s="8">
        <v>3</v>
      </c>
      <c r="M80" s="6" t="s">
        <v>6189</v>
      </c>
      <c r="N80">
        <v>2371.75</v>
      </c>
      <c r="O80">
        <v>4196</v>
      </c>
    </row>
    <row r="81" spans="1:15" x14ac:dyDescent="0.4">
      <c r="A81" s="6" t="s">
        <v>1985</v>
      </c>
      <c r="B81" s="1">
        <v>0.51333333333333331</v>
      </c>
      <c r="D81" s="6" t="s">
        <v>10358</v>
      </c>
      <c r="E81">
        <v>3</v>
      </c>
      <c r="G81" s="6" t="s">
        <v>10358</v>
      </c>
      <c r="H81" s="8">
        <v>3</v>
      </c>
      <c r="M81" s="6" t="s">
        <v>1985</v>
      </c>
      <c r="N81">
        <v>2365.6666666666665</v>
      </c>
      <c r="O81">
        <v>3465</v>
      </c>
    </row>
    <row r="82" spans="1:15" x14ac:dyDescent="0.4">
      <c r="A82" s="6" t="s">
        <v>8574</v>
      </c>
      <c r="B82" s="1">
        <v>0.51318181818181818</v>
      </c>
      <c r="D82" s="6" t="s">
        <v>1985</v>
      </c>
      <c r="E82">
        <v>3</v>
      </c>
      <c r="G82" s="6" t="s">
        <v>1985</v>
      </c>
      <c r="H82" s="8">
        <v>3</v>
      </c>
      <c r="M82" s="6" t="s">
        <v>9061</v>
      </c>
      <c r="N82">
        <v>2358.4545454545455</v>
      </c>
      <c r="O82">
        <v>16121</v>
      </c>
    </row>
    <row r="83" spans="1:15" x14ac:dyDescent="0.4">
      <c r="A83" s="6" t="s">
        <v>643</v>
      </c>
      <c r="B83" s="1">
        <v>0.5116666666666666</v>
      </c>
      <c r="D83" s="6" t="s">
        <v>7582</v>
      </c>
      <c r="E83">
        <v>3</v>
      </c>
      <c r="G83" s="6" t="s">
        <v>7582</v>
      </c>
      <c r="H83" s="8">
        <v>3</v>
      </c>
      <c r="M83" s="6" t="s">
        <v>9192</v>
      </c>
      <c r="N83">
        <v>2210</v>
      </c>
      <c r="O83">
        <v>10283</v>
      </c>
    </row>
    <row r="84" spans="1:15" x14ac:dyDescent="0.4">
      <c r="A84" s="6" t="s">
        <v>9520</v>
      </c>
      <c r="B84" s="1">
        <v>0.51</v>
      </c>
      <c r="D84" s="6" t="s">
        <v>9591</v>
      </c>
      <c r="E84">
        <v>3</v>
      </c>
      <c r="G84" s="6" t="s">
        <v>9591</v>
      </c>
      <c r="H84" s="8">
        <v>3</v>
      </c>
      <c r="M84" s="6" t="s">
        <v>3024</v>
      </c>
      <c r="N84">
        <v>2159.8000000000002</v>
      </c>
      <c r="O84">
        <v>8920</v>
      </c>
    </row>
    <row r="85" spans="1:15" x14ac:dyDescent="0.4">
      <c r="A85" s="6" t="s">
        <v>6526</v>
      </c>
      <c r="B85" s="1">
        <v>0.51</v>
      </c>
      <c r="D85" s="6" t="s">
        <v>7286</v>
      </c>
      <c r="E85">
        <v>3</v>
      </c>
      <c r="G85" s="6" t="s">
        <v>7286</v>
      </c>
      <c r="H85" s="8">
        <v>3</v>
      </c>
      <c r="M85" s="6" t="s">
        <v>3045</v>
      </c>
      <c r="N85">
        <v>2155.8888888888887</v>
      </c>
      <c r="O85">
        <v>15497</v>
      </c>
    </row>
    <row r="86" spans="1:15" x14ac:dyDescent="0.4">
      <c r="A86" s="6" t="s">
        <v>1173</v>
      </c>
      <c r="B86" s="1">
        <v>0.505</v>
      </c>
      <c r="D86" s="6" t="s">
        <v>3433</v>
      </c>
      <c r="E86">
        <v>3</v>
      </c>
      <c r="G86" s="6" t="s">
        <v>3433</v>
      </c>
      <c r="H86" s="8">
        <v>3</v>
      </c>
      <c r="M86" s="6" t="s">
        <v>11990</v>
      </c>
      <c r="N86">
        <v>2132.6666666666665</v>
      </c>
      <c r="O86">
        <v>2997</v>
      </c>
    </row>
    <row r="87" spans="1:15" x14ac:dyDescent="0.4">
      <c r="A87" s="6" t="s">
        <v>5818</v>
      </c>
      <c r="B87" s="1">
        <v>0.505</v>
      </c>
      <c r="D87" s="6" t="s">
        <v>6733</v>
      </c>
      <c r="E87">
        <v>3</v>
      </c>
      <c r="G87" s="6" t="s">
        <v>6733</v>
      </c>
      <c r="H87" s="8">
        <v>3</v>
      </c>
      <c r="M87" s="6" t="s">
        <v>6007</v>
      </c>
      <c r="N87">
        <v>2013</v>
      </c>
      <c r="O87">
        <v>2697</v>
      </c>
    </row>
    <row r="88" spans="1:15" x14ac:dyDescent="0.4">
      <c r="A88" s="6" t="s">
        <v>2130</v>
      </c>
      <c r="B88" s="1">
        <v>0.5</v>
      </c>
      <c r="D88" s="6" t="s">
        <v>11990</v>
      </c>
      <c r="E88">
        <v>3</v>
      </c>
      <c r="G88" s="6" t="s">
        <v>11990</v>
      </c>
      <c r="H88" s="8">
        <v>3</v>
      </c>
      <c r="M88" s="6" t="s">
        <v>7848</v>
      </c>
      <c r="N88">
        <v>1999</v>
      </c>
      <c r="O88">
        <v>1199</v>
      </c>
    </row>
    <row r="89" spans="1:15" x14ac:dyDescent="0.4">
      <c r="A89" s="6" t="s">
        <v>6400</v>
      </c>
      <c r="B89" s="1">
        <v>0.49</v>
      </c>
      <c r="D89" s="6" t="s">
        <v>5347</v>
      </c>
      <c r="E89">
        <v>3</v>
      </c>
      <c r="G89" s="6" t="s">
        <v>5347</v>
      </c>
      <c r="H89" s="8">
        <v>3</v>
      </c>
      <c r="M89" s="6" t="s">
        <v>5412</v>
      </c>
      <c r="N89">
        <v>1999</v>
      </c>
      <c r="O89">
        <v>799</v>
      </c>
    </row>
    <row r="90" spans="1:15" x14ac:dyDescent="0.4">
      <c r="A90" s="6" t="s">
        <v>12815</v>
      </c>
      <c r="B90" s="1">
        <v>0.49</v>
      </c>
      <c r="D90" s="6" t="s">
        <v>5223</v>
      </c>
      <c r="E90">
        <v>3</v>
      </c>
      <c r="G90" s="6" t="s">
        <v>5223</v>
      </c>
      <c r="H90" s="8">
        <v>3</v>
      </c>
      <c r="M90" s="6" t="s">
        <v>7875</v>
      </c>
      <c r="N90">
        <v>1999</v>
      </c>
      <c r="O90">
        <v>549</v>
      </c>
    </row>
    <row r="91" spans="1:15" x14ac:dyDescent="0.4">
      <c r="A91" s="6" t="s">
        <v>5515</v>
      </c>
      <c r="B91" s="1">
        <v>0.48500000000000004</v>
      </c>
      <c r="D91" s="6" t="s">
        <v>1333</v>
      </c>
      <c r="E91">
        <v>3</v>
      </c>
      <c r="G91" s="6" t="s">
        <v>1333</v>
      </c>
      <c r="H91" s="8">
        <v>3</v>
      </c>
      <c r="M91" s="6" t="s">
        <v>7068</v>
      </c>
      <c r="N91">
        <v>1999</v>
      </c>
      <c r="O91">
        <v>1098</v>
      </c>
    </row>
    <row r="92" spans="1:15" x14ac:dyDescent="0.4">
      <c r="A92" s="6" t="s">
        <v>98</v>
      </c>
      <c r="B92" s="1">
        <v>0.48357142857142854</v>
      </c>
      <c r="D92" s="6" t="s">
        <v>9386</v>
      </c>
      <c r="E92">
        <v>3</v>
      </c>
      <c r="G92" s="6" t="s">
        <v>9386</v>
      </c>
      <c r="H92" s="8">
        <v>3</v>
      </c>
      <c r="M92" s="6" t="s">
        <v>5133</v>
      </c>
      <c r="N92">
        <v>1999</v>
      </c>
      <c r="O92">
        <v>499</v>
      </c>
    </row>
    <row r="93" spans="1:15" x14ac:dyDescent="0.4">
      <c r="A93" s="6" t="s">
        <v>8721</v>
      </c>
      <c r="B93" s="1">
        <v>0.48043478260869571</v>
      </c>
      <c r="D93" s="6" t="s">
        <v>7796</v>
      </c>
      <c r="E93">
        <v>3</v>
      </c>
      <c r="G93" s="6" t="s">
        <v>7796</v>
      </c>
      <c r="H93" s="8">
        <v>3</v>
      </c>
      <c r="M93" s="6" t="s">
        <v>4329</v>
      </c>
      <c r="N93">
        <v>1999</v>
      </c>
      <c r="O93">
        <v>689</v>
      </c>
    </row>
    <row r="94" spans="1:15" x14ac:dyDescent="0.4">
      <c r="A94" s="6" t="s">
        <v>6733</v>
      </c>
      <c r="B94" s="1">
        <v>0.48</v>
      </c>
      <c r="D94" s="6" t="s">
        <v>3151</v>
      </c>
      <c r="E94">
        <v>3</v>
      </c>
      <c r="G94" s="6" t="s">
        <v>3151</v>
      </c>
      <c r="H94" s="8">
        <v>3</v>
      </c>
      <c r="M94" s="6" t="s">
        <v>3973</v>
      </c>
      <c r="N94">
        <v>1949</v>
      </c>
      <c r="O94">
        <v>2551</v>
      </c>
    </row>
    <row r="95" spans="1:15" x14ac:dyDescent="0.4">
      <c r="A95" s="6" t="s">
        <v>12695</v>
      </c>
      <c r="B95" s="1">
        <v>0.48</v>
      </c>
      <c r="D95" s="6" t="s">
        <v>9458</v>
      </c>
      <c r="E95">
        <v>3</v>
      </c>
      <c r="G95" s="6" t="s">
        <v>9458</v>
      </c>
      <c r="H95" s="8">
        <v>3</v>
      </c>
      <c r="M95" s="6" t="s">
        <v>4876</v>
      </c>
      <c r="N95">
        <v>1945.4285714285713</v>
      </c>
      <c r="O95">
        <v>9416</v>
      </c>
    </row>
    <row r="96" spans="1:15" x14ac:dyDescent="0.4">
      <c r="A96" s="6" t="s">
        <v>8253</v>
      </c>
      <c r="B96" s="1">
        <v>0.48</v>
      </c>
      <c r="D96" s="6" t="s">
        <v>9644</v>
      </c>
      <c r="E96">
        <v>3</v>
      </c>
      <c r="G96" s="6" t="s">
        <v>9644</v>
      </c>
      <c r="H96" s="8">
        <v>3</v>
      </c>
      <c r="M96" s="6" t="s">
        <v>9591</v>
      </c>
      <c r="N96">
        <v>1913.3333333333333</v>
      </c>
      <c r="O96">
        <v>4397</v>
      </c>
    </row>
    <row r="97" spans="1:15" x14ac:dyDescent="0.4">
      <c r="A97" s="6" t="s">
        <v>10327</v>
      </c>
      <c r="B97" s="1">
        <v>0.47</v>
      </c>
      <c r="D97" s="6" t="s">
        <v>7089</v>
      </c>
      <c r="E97">
        <v>3</v>
      </c>
      <c r="G97" s="6" t="s">
        <v>7089</v>
      </c>
      <c r="H97" s="8">
        <v>3</v>
      </c>
      <c r="M97" s="6" t="s">
        <v>10831</v>
      </c>
      <c r="N97">
        <v>1900</v>
      </c>
      <c r="O97">
        <v>899</v>
      </c>
    </row>
    <row r="98" spans="1:15" x14ac:dyDescent="0.4">
      <c r="A98" s="6" t="s">
        <v>11729</v>
      </c>
      <c r="B98" s="1">
        <v>0.47</v>
      </c>
      <c r="D98" s="6" t="s">
        <v>5369</v>
      </c>
      <c r="E98">
        <v>3</v>
      </c>
      <c r="G98" s="6" t="s">
        <v>5369</v>
      </c>
      <c r="H98" s="8">
        <v>3</v>
      </c>
      <c r="M98" s="6" t="s">
        <v>6908</v>
      </c>
      <c r="N98">
        <v>1868</v>
      </c>
      <c r="O98">
        <v>4046</v>
      </c>
    </row>
    <row r="99" spans="1:15" x14ac:dyDescent="0.4">
      <c r="A99" s="6" t="s">
        <v>7026</v>
      </c>
      <c r="B99" s="1">
        <v>0.46499999999999997</v>
      </c>
      <c r="D99" s="6" t="s">
        <v>12122</v>
      </c>
      <c r="E99">
        <v>3</v>
      </c>
      <c r="G99" s="6" t="s">
        <v>12122</v>
      </c>
      <c r="H99" s="8">
        <v>3</v>
      </c>
      <c r="M99" s="6" t="s">
        <v>5006</v>
      </c>
      <c r="N99">
        <v>1857.4</v>
      </c>
      <c r="O99">
        <v>6412</v>
      </c>
    </row>
    <row r="100" spans="1:15" x14ac:dyDescent="0.4">
      <c r="A100" s="6" t="s">
        <v>1333</v>
      </c>
      <c r="B100" s="1">
        <v>0.46333333333333337</v>
      </c>
      <c r="D100" s="6" t="s">
        <v>1404</v>
      </c>
      <c r="E100">
        <v>3</v>
      </c>
      <c r="G100" s="6" t="s">
        <v>1404</v>
      </c>
      <c r="H100" s="8">
        <v>3</v>
      </c>
      <c r="M100" s="6" t="s">
        <v>8541</v>
      </c>
      <c r="N100">
        <v>1846.6842105263158</v>
      </c>
      <c r="O100">
        <v>21228</v>
      </c>
    </row>
    <row r="101" spans="1:15" x14ac:dyDescent="0.4">
      <c r="A101" s="6" t="s">
        <v>7943</v>
      </c>
      <c r="B101" s="1">
        <v>0.46</v>
      </c>
      <c r="D101" s="6" t="s">
        <v>4901</v>
      </c>
      <c r="E101">
        <v>3</v>
      </c>
      <c r="G101" s="6" t="s">
        <v>4901</v>
      </c>
      <c r="H101" s="8">
        <v>3</v>
      </c>
      <c r="M101" s="6" t="s">
        <v>9458</v>
      </c>
      <c r="N101">
        <v>1796.3333333333333</v>
      </c>
      <c r="O101">
        <v>4693</v>
      </c>
    </row>
    <row r="102" spans="1:15" x14ac:dyDescent="0.4">
      <c r="A102" s="6" t="s">
        <v>5034</v>
      </c>
      <c r="B102" s="1">
        <v>0.45999999999999996</v>
      </c>
      <c r="D102" s="6" t="s">
        <v>5647</v>
      </c>
      <c r="E102">
        <v>3</v>
      </c>
      <c r="G102" s="6" t="s">
        <v>5647</v>
      </c>
      <c r="H102" s="8">
        <v>3</v>
      </c>
      <c r="M102" s="6" t="s">
        <v>643</v>
      </c>
      <c r="N102">
        <v>1791.3333333333333</v>
      </c>
      <c r="O102">
        <v>5236</v>
      </c>
    </row>
    <row r="103" spans="1:15" x14ac:dyDescent="0.4">
      <c r="A103" s="6" t="s">
        <v>8773</v>
      </c>
      <c r="B103" s="1">
        <v>0.4508333333333332</v>
      </c>
      <c r="D103" s="6" t="s">
        <v>3638</v>
      </c>
      <c r="E103">
        <v>3</v>
      </c>
      <c r="G103" s="6" t="s">
        <v>3638</v>
      </c>
      <c r="H103" s="8">
        <v>3</v>
      </c>
      <c r="M103" s="6" t="s">
        <v>5102</v>
      </c>
      <c r="N103">
        <v>1777.6</v>
      </c>
      <c r="O103">
        <v>11887</v>
      </c>
    </row>
    <row r="104" spans="1:15" x14ac:dyDescent="0.4">
      <c r="A104" s="6" t="s">
        <v>11428</v>
      </c>
      <c r="B104" s="1">
        <v>0.45</v>
      </c>
      <c r="D104" s="6" t="s">
        <v>5058</v>
      </c>
      <c r="E104">
        <v>2</v>
      </c>
      <c r="G104" s="6" t="s">
        <v>5058</v>
      </c>
      <c r="H104" s="8">
        <v>2</v>
      </c>
      <c r="M104" s="6" t="s">
        <v>8762</v>
      </c>
      <c r="N104">
        <v>1772.0769230769231</v>
      </c>
      <c r="O104">
        <v>12625</v>
      </c>
    </row>
    <row r="105" spans="1:15" x14ac:dyDescent="0.4">
      <c r="A105" s="6" t="s">
        <v>6211</v>
      </c>
      <c r="B105" s="1">
        <v>0.45</v>
      </c>
      <c r="D105" s="6" t="s">
        <v>1173</v>
      </c>
      <c r="E105">
        <v>2</v>
      </c>
      <c r="G105" s="6" t="s">
        <v>1173</v>
      </c>
      <c r="H105" s="8">
        <v>2</v>
      </c>
      <c r="M105" s="6" t="s">
        <v>3777</v>
      </c>
      <c r="N105">
        <v>1727.5714285714287</v>
      </c>
      <c r="O105">
        <v>4044</v>
      </c>
    </row>
    <row r="106" spans="1:15" x14ac:dyDescent="0.4">
      <c r="A106" s="6" t="s">
        <v>6606</v>
      </c>
      <c r="B106" s="1">
        <v>0.45</v>
      </c>
      <c r="D106" s="6" t="s">
        <v>5454</v>
      </c>
      <c r="E106">
        <v>2</v>
      </c>
      <c r="G106" s="6" t="s">
        <v>5454</v>
      </c>
      <c r="H106" s="8">
        <v>2</v>
      </c>
      <c r="M106" s="6" t="s">
        <v>12595</v>
      </c>
      <c r="N106">
        <v>1690</v>
      </c>
      <c r="O106">
        <v>699</v>
      </c>
    </row>
    <row r="107" spans="1:15" x14ac:dyDescent="0.4">
      <c r="A107" s="6" t="s">
        <v>8647</v>
      </c>
      <c r="B107" s="1">
        <v>0.44900000000000001</v>
      </c>
      <c r="D107" s="6" t="s">
        <v>6606</v>
      </c>
      <c r="E107">
        <v>2</v>
      </c>
      <c r="G107" s="6" t="s">
        <v>6606</v>
      </c>
      <c r="H107" s="8">
        <v>2</v>
      </c>
      <c r="M107" s="6" t="s">
        <v>9030</v>
      </c>
      <c r="N107">
        <v>1678.909090909091</v>
      </c>
      <c r="O107">
        <v>8940</v>
      </c>
    </row>
    <row r="108" spans="1:15" x14ac:dyDescent="0.4">
      <c r="A108" s="6" t="s">
        <v>8886</v>
      </c>
      <c r="B108" s="1">
        <v>0.44846153846153847</v>
      </c>
      <c r="D108" s="6" t="s">
        <v>5213</v>
      </c>
      <c r="E108">
        <v>2</v>
      </c>
      <c r="G108" s="6" t="s">
        <v>5213</v>
      </c>
      <c r="H108" s="8">
        <v>2</v>
      </c>
      <c r="M108" s="6" t="s">
        <v>4901</v>
      </c>
      <c r="N108">
        <v>1665.6666666666667</v>
      </c>
      <c r="O108">
        <v>1247</v>
      </c>
    </row>
    <row r="109" spans="1:15" x14ac:dyDescent="0.4">
      <c r="A109" s="6" t="s">
        <v>5443</v>
      </c>
      <c r="B109" s="1">
        <v>0.4466666666666666</v>
      </c>
      <c r="D109" s="6" t="s">
        <v>3940</v>
      </c>
      <c r="E109">
        <v>2</v>
      </c>
      <c r="G109" s="6" t="s">
        <v>3940</v>
      </c>
      <c r="H109" s="8">
        <v>2</v>
      </c>
      <c r="M109" s="6" t="s">
        <v>4834</v>
      </c>
      <c r="N109">
        <v>1660</v>
      </c>
      <c r="O109">
        <v>6686</v>
      </c>
    </row>
    <row r="110" spans="1:15" x14ac:dyDescent="0.4">
      <c r="A110" s="6" t="s">
        <v>6577</v>
      </c>
      <c r="B110" s="1">
        <v>0.44500000000000001</v>
      </c>
      <c r="D110" s="6" t="s">
        <v>9243</v>
      </c>
      <c r="E110">
        <v>2</v>
      </c>
      <c r="G110" s="6" t="s">
        <v>9243</v>
      </c>
      <c r="H110" s="8">
        <v>2</v>
      </c>
      <c r="M110" s="6" t="s">
        <v>10358</v>
      </c>
      <c r="N110">
        <v>1631</v>
      </c>
      <c r="O110">
        <v>2952</v>
      </c>
    </row>
    <row r="111" spans="1:15" x14ac:dyDescent="0.4">
      <c r="A111" s="6" t="s">
        <v>9386</v>
      </c>
      <c r="B111" s="1">
        <v>0.44333333333333336</v>
      </c>
      <c r="D111" s="6" t="s">
        <v>5698</v>
      </c>
      <c r="E111">
        <v>2</v>
      </c>
      <c r="G111" s="6" t="s">
        <v>5698</v>
      </c>
      <c r="H111" s="8">
        <v>2</v>
      </c>
      <c r="M111" s="6" t="s">
        <v>5336</v>
      </c>
      <c r="N111">
        <v>1622.8333333333333</v>
      </c>
      <c r="O111">
        <v>5662</v>
      </c>
    </row>
    <row r="112" spans="1:15" x14ac:dyDescent="0.4">
      <c r="A112" s="6" t="s">
        <v>8762</v>
      </c>
      <c r="B112" s="1">
        <v>0.44230769230769229</v>
      </c>
      <c r="D112" s="6" t="s">
        <v>10420</v>
      </c>
      <c r="E112">
        <v>2</v>
      </c>
      <c r="G112" s="6" t="s">
        <v>10420</v>
      </c>
      <c r="H112" s="8">
        <v>2</v>
      </c>
      <c r="M112" s="6" t="s">
        <v>3345</v>
      </c>
      <c r="N112">
        <v>1599</v>
      </c>
      <c r="O112">
        <v>539</v>
      </c>
    </row>
    <row r="113" spans="1:15" x14ac:dyDescent="0.4">
      <c r="A113" s="6" t="s">
        <v>8938</v>
      </c>
      <c r="B113" s="1">
        <v>0.4416666666666666</v>
      </c>
      <c r="D113" s="6" t="s">
        <v>7703</v>
      </c>
      <c r="E113">
        <v>2</v>
      </c>
      <c r="G113" s="6" t="s">
        <v>7703</v>
      </c>
      <c r="H113" s="8">
        <v>2</v>
      </c>
      <c r="M113" s="6" t="s">
        <v>8688</v>
      </c>
      <c r="N113">
        <v>1570.8421052631579</v>
      </c>
      <c r="O113">
        <v>19010</v>
      </c>
    </row>
    <row r="114" spans="1:15" x14ac:dyDescent="0.4">
      <c r="A114" s="6" t="s">
        <v>8875</v>
      </c>
      <c r="B114" s="1">
        <v>0.44000000000000006</v>
      </c>
      <c r="D114" s="6" t="s">
        <v>6340</v>
      </c>
      <c r="E114">
        <v>2</v>
      </c>
      <c r="G114" s="6" t="s">
        <v>6340</v>
      </c>
      <c r="H114" s="8">
        <v>2</v>
      </c>
      <c r="M114" s="6" t="s">
        <v>8585</v>
      </c>
      <c r="N114">
        <v>1568</v>
      </c>
      <c r="O114">
        <v>5529</v>
      </c>
    </row>
    <row r="115" spans="1:15" x14ac:dyDescent="0.4">
      <c r="A115" s="6" t="s">
        <v>6647</v>
      </c>
      <c r="B115" s="1">
        <v>0.44</v>
      </c>
      <c r="D115" s="6" t="s">
        <v>6139</v>
      </c>
      <c r="E115">
        <v>2</v>
      </c>
      <c r="G115" s="6" t="s">
        <v>6139</v>
      </c>
      <c r="H115" s="8">
        <v>2</v>
      </c>
      <c r="M115" s="6" t="s">
        <v>5996</v>
      </c>
      <c r="N115">
        <v>1519</v>
      </c>
      <c r="O115">
        <v>2790</v>
      </c>
    </row>
    <row r="116" spans="1:15" x14ac:dyDescent="0.4">
      <c r="A116" s="6" t="s">
        <v>6515</v>
      </c>
      <c r="B116" s="1">
        <v>0.44</v>
      </c>
      <c r="D116" s="6" t="s">
        <v>5755</v>
      </c>
      <c r="E116">
        <v>2</v>
      </c>
      <c r="G116" s="6" t="s">
        <v>5755</v>
      </c>
      <c r="H116" s="8">
        <v>2</v>
      </c>
      <c r="M116" s="6" t="s">
        <v>12363</v>
      </c>
      <c r="N116">
        <v>1500</v>
      </c>
      <c r="O116">
        <v>1099</v>
      </c>
    </row>
    <row r="117" spans="1:15" x14ac:dyDescent="0.4">
      <c r="A117" s="6" t="s">
        <v>8710</v>
      </c>
      <c r="B117" s="1">
        <v>0.43962962962962959</v>
      </c>
      <c r="D117" s="6" t="s">
        <v>10993</v>
      </c>
      <c r="E117">
        <v>2</v>
      </c>
      <c r="G117" s="6" t="s">
        <v>10993</v>
      </c>
      <c r="H117" s="8">
        <v>2</v>
      </c>
      <c r="M117" s="6" t="s">
        <v>6606</v>
      </c>
      <c r="N117">
        <v>1499</v>
      </c>
      <c r="O117">
        <v>1598</v>
      </c>
    </row>
    <row r="118" spans="1:15" x14ac:dyDescent="0.4">
      <c r="A118" s="6" t="s">
        <v>9944</v>
      </c>
      <c r="B118" s="1">
        <v>0.4366666666666667</v>
      </c>
      <c r="D118" s="6" t="s">
        <v>6314</v>
      </c>
      <c r="E118">
        <v>2</v>
      </c>
      <c r="G118" s="6" t="s">
        <v>6314</v>
      </c>
      <c r="H118" s="8">
        <v>2</v>
      </c>
      <c r="M118" s="6" t="s">
        <v>8113</v>
      </c>
      <c r="N118">
        <v>1499</v>
      </c>
      <c r="O118">
        <v>1289</v>
      </c>
    </row>
    <row r="119" spans="1:15" x14ac:dyDescent="0.4">
      <c r="A119" s="6" t="s">
        <v>6103</v>
      </c>
      <c r="B119" s="1">
        <v>0.434</v>
      </c>
      <c r="D119" s="6" t="s">
        <v>8732</v>
      </c>
      <c r="E119">
        <v>2</v>
      </c>
      <c r="G119" s="6" t="s">
        <v>8732</v>
      </c>
      <c r="H119" s="8">
        <v>2</v>
      </c>
      <c r="M119" s="6" t="s">
        <v>9612</v>
      </c>
      <c r="N119">
        <v>1478.6</v>
      </c>
      <c r="O119">
        <v>5022</v>
      </c>
    </row>
    <row r="120" spans="1:15" x14ac:dyDescent="0.4">
      <c r="A120" s="6" t="s">
        <v>11908</v>
      </c>
      <c r="B120" s="1">
        <v>0.43</v>
      </c>
      <c r="D120" s="6" t="s">
        <v>10571</v>
      </c>
      <c r="E120">
        <v>2</v>
      </c>
      <c r="G120" s="6" t="s">
        <v>10571</v>
      </c>
      <c r="H120" s="8">
        <v>2</v>
      </c>
      <c r="M120" s="6" t="s">
        <v>3940</v>
      </c>
      <c r="N120">
        <v>1449</v>
      </c>
      <c r="O120">
        <v>750</v>
      </c>
    </row>
    <row r="121" spans="1:15" x14ac:dyDescent="0.4">
      <c r="A121" s="6" t="s">
        <v>2368</v>
      </c>
      <c r="B121" s="1">
        <v>0.43</v>
      </c>
      <c r="D121" s="6" t="s">
        <v>9397</v>
      </c>
      <c r="E121">
        <v>2</v>
      </c>
      <c r="G121" s="6" t="s">
        <v>9397</v>
      </c>
      <c r="H121" s="8">
        <v>2</v>
      </c>
      <c r="M121" s="6" t="s">
        <v>7026</v>
      </c>
      <c r="N121">
        <v>1399.5</v>
      </c>
      <c r="O121">
        <v>1498</v>
      </c>
    </row>
    <row r="122" spans="1:15" x14ac:dyDescent="0.4">
      <c r="A122" s="6" t="s">
        <v>1404</v>
      </c>
      <c r="B122" s="1">
        <v>0.42666666666666669</v>
      </c>
      <c r="D122" s="6" t="s">
        <v>10409</v>
      </c>
      <c r="E122">
        <v>2</v>
      </c>
      <c r="G122" s="6" t="s">
        <v>10409</v>
      </c>
      <c r="H122" s="8">
        <v>2</v>
      </c>
      <c r="M122" s="6" t="s">
        <v>1333</v>
      </c>
      <c r="N122">
        <v>1399.3333333333333</v>
      </c>
      <c r="O122">
        <v>1991</v>
      </c>
    </row>
    <row r="123" spans="1:15" x14ac:dyDescent="0.4">
      <c r="A123" s="6" t="s">
        <v>5904</v>
      </c>
      <c r="B123" s="1">
        <v>0.42599999999999999</v>
      </c>
      <c r="D123" s="6" t="s">
        <v>9479</v>
      </c>
      <c r="E123">
        <v>2</v>
      </c>
      <c r="G123" s="6" t="s">
        <v>9479</v>
      </c>
      <c r="H123" s="8">
        <v>2</v>
      </c>
      <c r="M123" s="6" t="s">
        <v>98</v>
      </c>
      <c r="N123">
        <v>1370.4285714285713</v>
      </c>
      <c r="O123">
        <v>10024</v>
      </c>
    </row>
    <row r="124" spans="1:15" x14ac:dyDescent="0.4">
      <c r="A124" s="6" t="s">
        <v>10094</v>
      </c>
      <c r="B124" s="1">
        <v>0.42499999999999999</v>
      </c>
      <c r="D124" s="6" t="s">
        <v>3519</v>
      </c>
      <c r="E124">
        <v>2</v>
      </c>
      <c r="G124" s="6" t="s">
        <v>3519</v>
      </c>
      <c r="H124" s="8">
        <v>2</v>
      </c>
      <c r="M124" s="6" t="s">
        <v>5034</v>
      </c>
      <c r="N124">
        <v>1347</v>
      </c>
      <c r="O124">
        <v>1276</v>
      </c>
    </row>
    <row r="125" spans="1:15" x14ac:dyDescent="0.4">
      <c r="A125" s="6" t="s">
        <v>8563</v>
      </c>
      <c r="B125" s="1">
        <v>0.42449999999999999</v>
      </c>
      <c r="D125" s="6" t="s">
        <v>5166</v>
      </c>
      <c r="E125">
        <v>2</v>
      </c>
      <c r="G125" s="6" t="s">
        <v>5166</v>
      </c>
      <c r="H125" s="8">
        <v>2</v>
      </c>
      <c r="M125" s="6" t="s">
        <v>3151</v>
      </c>
      <c r="N125">
        <v>1332.3333333333333</v>
      </c>
      <c r="O125">
        <v>1437</v>
      </c>
    </row>
    <row r="126" spans="1:15" x14ac:dyDescent="0.4">
      <c r="A126" s="6" t="s">
        <v>4845</v>
      </c>
      <c r="B126" s="1">
        <v>0.42041666666666666</v>
      </c>
      <c r="D126" s="6" t="s">
        <v>11428</v>
      </c>
      <c r="E126">
        <v>2</v>
      </c>
      <c r="G126" s="6" t="s">
        <v>11428</v>
      </c>
      <c r="H126" s="8">
        <v>2</v>
      </c>
      <c r="M126" s="6" t="s">
        <v>4856</v>
      </c>
      <c r="N126">
        <v>1320.8181818181818</v>
      </c>
      <c r="O126">
        <v>6268</v>
      </c>
    </row>
    <row r="127" spans="1:15" x14ac:dyDescent="0.4">
      <c r="A127" s="6" t="s">
        <v>10358</v>
      </c>
      <c r="B127" s="1">
        <v>0.42</v>
      </c>
      <c r="D127" s="6" t="s">
        <v>10327</v>
      </c>
      <c r="E127">
        <v>2</v>
      </c>
      <c r="G127" s="6" t="s">
        <v>10327</v>
      </c>
      <c r="H127" s="8">
        <v>2</v>
      </c>
      <c r="M127" s="6" t="s">
        <v>7943</v>
      </c>
      <c r="N127">
        <v>1299</v>
      </c>
      <c r="O127">
        <v>699</v>
      </c>
    </row>
    <row r="128" spans="1:15" x14ac:dyDescent="0.4">
      <c r="A128" s="6" t="s">
        <v>9923</v>
      </c>
      <c r="B128" s="1">
        <v>0.42</v>
      </c>
      <c r="D128" s="6" t="s">
        <v>5034</v>
      </c>
      <c r="E128">
        <v>2</v>
      </c>
      <c r="G128" s="6" t="s">
        <v>5034</v>
      </c>
      <c r="H128" s="8">
        <v>2</v>
      </c>
      <c r="M128" s="6" t="s">
        <v>1193</v>
      </c>
      <c r="N128">
        <v>1299</v>
      </c>
      <c r="O128">
        <v>349</v>
      </c>
    </row>
    <row r="129" spans="1:15" x14ac:dyDescent="0.4">
      <c r="A129" s="6" t="s">
        <v>10993</v>
      </c>
      <c r="B129" s="1">
        <v>0.42</v>
      </c>
      <c r="D129" s="6" t="s">
        <v>5244</v>
      </c>
      <c r="E129">
        <v>2</v>
      </c>
      <c r="G129" s="6" t="s">
        <v>5244</v>
      </c>
      <c r="H129" s="8">
        <v>2</v>
      </c>
      <c r="M129" s="6" t="s">
        <v>12061</v>
      </c>
      <c r="N129">
        <v>1299</v>
      </c>
      <c r="O129">
        <v>599</v>
      </c>
    </row>
    <row r="130" spans="1:15" x14ac:dyDescent="0.4">
      <c r="A130" s="6" t="s">
        <v>9192</v>
      </c>
      <c r="B130" s="1">
        <v>0.41874999999999996</v>
      </c>
      <c r="D130" s="6" t="s">
        <v>4450</v>
      </c>
      <c r="E130">
        <v>2</v>
      </c>
      <c r="G130" s="6" t="s">
        <v>4450</v>
      </c>
      <c r="H130" s="8">
        <v>2</v>
      </c>
      <c r="M130" s="6" t="s">
        <v>11718</v>
      </c>
      <c r="N130">
        <v>1295</v>
      </c>
      <c r="O130">
        <v>587</v>
      </c>
    </row>
    <row r="131" spans="1:15" x14ac:dyDescent="0.4">
      <c r="A131" s="6" t="s">
        <v>8688</v>
      </c>
      <c r="B131" s="1">
        <v>0.41684210526315796</v>
      </c>
      <c r="D131" s="6" t="s">
        <v>5275</v>
      </c>
      <c r="E131">
        <v>2</v>
      </c>
      <c r="G131" s="6" t="s">
        <v>5275</v>
      </c>
      <c r="H131" s="8">
        <v>2</v>
      </c>
      <c r="M131" s="6" t="s">
        <v>129</v>
      </c>
      <c r="N131">
        <v>1252.7619047619048</v>
      </c>
      <c r="O131">
        <v>9054</v>
      </c>
    </row>
    <row r="132" spans="1:15" x14ac:dyDescent="0.4">
      <c r="A132" s="6" t="s">
        <v>11064</v>
      </c>
      <c r="B132" s="1">
        <v>0.41333333333333333</v>
      </c>
      <c r="D132" s="6" t="s">
        <v>6232</v>
      </c>
      <c r="E132">
        <v>2</v>
      </c>
      <c r="G132" s="6" t="s">
        <v>6232</v>
      </c>
      <c r="H132" s="8">
        <v>2</v>
      </c>
      <c r="M132" s="6" t="s">
        <v>6139</v>
      </c>
      <c r="N132">
        <v>1249.5</v>
      </c>
      <c r="O132">
        <v>1148</v>
      </c>
    </row>
    <row r="133" spans="1:15" x14ac:dyDescent="0.4">
      <c r="A133" s="6" t="s">
        <v>10083</v>
      </c>
      <c r="B133" s="1">
        <v>0.41000000000000003</v>
      </c>
      <c r="D133" s="6" t="s">
        <v>7026</v>
      </c>
      <c r="E133">
        <v>2</v>
      </c>
      <c r="G133" s="6" t="s">
        <v>7026</v>
      </c>
      <c r="H133" s="8">
        <v>2</v>
      </c>
      <c r="M133" s="6" t="s">
        <v>3162</v>
      </c>
      <c r="N133">
        <v>1219.8666666666666</v>
      </c>
      <c r="O133">
        <v>8051</v>
      </c>
    </row>
    <row r="134" spans="1:15" x14ac:dyDescent="0.4">
      <c r="A134" s="6" t="s">
        <v>9633</v>
      </c>
      <c r="B134" s="1">
        <v>0.4081818181818182</v>
      </c>
      <c r="D134" s="6" t="s">
        <v>8298</v>
      </c>
      <c r="E134">
        <v>2</v>
      </c>
      <c r="G134" s="6" t="s">
        <v>8298</v>
      </c>
      <c r="H134" s="8">
        <v>2</v>
      </c>
      <c r="M134" s="6" t="s">
        <v>8699</v>
      </c>
      <c r="N134">
        <v>1179.5</v>
      </c>
      <c r="O134">
        <v>18292</v>
      </c>
    </row>
    <row r="135" spans="1:15" x14ac:dyDescent="0.4">
      <c r="A135" s="6" t="s">
        <v>10266</v>
      </c>
      <c r="B135" s="1">
        <v>0.40499999999999997</v>
      </c>
      <c r="D135" s="6" t="s">
        <v>3275</v>
      </c>
      <c r="E135">
        <v>2</v>
      </c>
      <c r="G135" s="6" t="s">
        <v>3275</v>
      </c>
      <c r="H135" s="8">
        <v>2</v>
      </c>
      <c r="M135" s="6" t="s">
        <v>8844</v>
      </c>
      <c r="N135">
        <v>1178.3333333333333</v>
      </c>
      <c r="O135">
        <v>6504</v>
      </c>
    </row>
    <row r="136" spans="1:15" x14ac:dyDescent="0.4">
      <c r="A136" s="6" t="s">
        <v>12764</v>
      </c>
      <c r="B136" s="1">
        <v>0.4</v>
      </c>
      <c r="D136" s="6" t="s">
        <v>5818</v>
      </c>
      <c r="E136">
        <v>2</v>
      </c>
      <c r="G136" s="6" t="s">
        <v>5818</v>
      </c>
      <c r="H136" s="8">
        <v>2</v>
      </c>
      <c r="M136" s="6" t="s">
        <v>3107</v>
      </c>
      <c r="N136">
        <v>1174</v>
      </c>
      <c r="O136">
        <v>2130</v>
      </c>
    </row>
    <row r="137" spans="1:15" x14ac:dyDescent="0.4">
      <c r="A137" s="6" t="s">
        <v>5883</v>
      </c>
      <c r="B137" s="1">
        <v>0.4</v>
      </c>
      <c r="D137" s="6" t="s">
        <v>6577</v>
      </c>
      <c r="E137">
        <v>2</v>
      </c>
      <c r="G137" s="6" t="s">
        <v>6577</v>
      </c>
      <c r="H137" s="8">
        <v>2</v>
      </c>
      <c r="M137" s="6" t="s">
        <v>462</v>
      </c>
      <c r="N137">
        <v>1170.4489795918366</v>
      </c>
      <c r="O137">
        <v>21508</v>
      </c>
    </row>
    <row r="138" spans="1:15" x14ac:dyDescent="0.4">
      <c r="A138" s="6" t="s">
        <v>7848</v>
      </c>
      <c r="B138" s="1">
        <v>0.4</v>
      </c>
      <c r="D138" s="6" t="s">
        <v>7068</v>
      </c>
      <c r="E138">
        <v>2</v>
      </c>
      <c r="G138" s="6" t="s">
        <v>7068</v>
      </c>
      <c r="H138" s="8">
        <v>2</v>
      </c>
      <c r="M138" s="6" t="s">
        <v>8253</v>
      </c>
      <c r="N138">
        <v>1150</v>
      </c>
      <c r="O138">
        <v>598</v>
      </c>
    </row>
    <row r="139" spans="1:15" x14ac:dyDescent="0.4">
      <c r="A139" s="6" t="s">
        <v>11105</v>
      </c>
      <c r="B139" s="1">
        <v>0.39333333333333337</v>
      </c>
      <c r="D139" s="6" t="s">
        <v>8165</v>
      </c>
      <c r="E139">
        <v>1</v>
      </c>
      <c r="G139" s="6" t="s">
        <v>8165</v>
      </c>
      <c r="H139" s="8">
        <v>1</v>
      </c>
      <c r="M139" s="6" t="s">
        <v>2046</v>
      </c>
      <c r="N139">
        <v>1100</v>
      </c>
      <c r="O139">
        <v>499</v>
      </c>
    </row>
    <row r="140" spans="1:15" x14ac:dyDescent="0.4">
      <c r="A140" s="6" t="s">
        <v>8541</v>
      </c>
      <c r="B140" s="1">
        <v>0.39000000000000012</v>
      </c>
      <c r="D140" s="6" t="s">
        <v>7194</v>
      </c>
      <c r="E140">
        <v>1</v>
      </c>
      <c r="G140" s="6" t="s">
        <v>7194</v>
      </c>
      <c r="H140" s="8">
        <v>1</v>
      </c>
      <c r="M140" s="6" t="s">
        <v>8574</v>
      </c>
      <c r="N140">
        <v>1061.6363636363637</v>
      </c>
      <c r="O140">
        <v>11124</v>
      </c>
    </row>
    <row r="141" spans="1:15" x14ac:dyDescent="0.4">
      <c r="A141" s="6" t="s">
        <v>10602</v>
      </c>
      <c r="B141" s="1">
        <v>0.39</v>
      </c>
      <c r="D141" s="6" t="s">
        <v>2046</v>
      </c>
      <c r="E141">
        <v>1</v>
      </c>
      <c r="G141" s="6" t="s">
        <v>2046</v>
      </c>
      <c r="H141" s="8">
        <v>1</v>
      </c>
      <c r="M141" s="6" t="s">
        <v>4845</v>
      </c>
      <c r="N141">
        <v>1055.7916666666667</v>
      </c>
      <c r="O141">
        <v>14624</v>
      </c>
    </row>
    <row r="142" spans="1:15" x14ac:dyDescent="0.4">
      <c r="A142" s="6" t="s">
        <v>7582</v>
      </c>
      <c r="B142" s="1">
        <v>0.38999999999999996</v>
      </c>
      <c r="D142" s="6" t="s">
        <v>5766</v>
      </c>
      <c r="E142">
        <v>1</v>
      </c>
      <c r="G142" s="6" t="s">
        <v>5766</v>
      </c>
      <c r="H142" s="8">
        <v>1</v>
      </c>
      <c r="M142" s="6" t="s">
        <v>6200</v>
      </c>
      <c r="N142">
        <v>1015.6666666666666</v>
      </c>
      <c r="O142">
        <v>2164</v>
      </c>
    </row>
    <row r="143" spans="1:15" x14ac:dyDescent="0.4">
      <c r="A143" s="6" t="s">
        <v>2979</v>
      </c>
      <c r="B143" s="1">
        <v>0.38909090909090904</v>
      </c>
      <c r="D143" s="6" t="s">
        <v>2357</v>
      </c>
      <c r="E143">
        <v>1</v>
      </c>
      <c r="G143" s="6" t="s">
        <v>2357</v>
      </c>
      <c r="H143" s="8">
        <v>1</v>
      </c>
      <c r="M143" s="6" t="s">
        <v>4611</v>
      </c>
      <c r="N143">
        <v>999</v>
      </c>
      <c r="O143">
        <v>99</v>
      </c>
    </row>
    <row r="144" spans="1:15" x14ac:dyDescent="0.4">
      <c r="A144" s="6" t="s">
        <v>4450</v>
      </c>
      <c r="B144" s="1">
        <v>0.38500000000000001</v>
      </c>
      <c r="D144" s="6" t="s">
        <v>6897</v>
      </c>
      <c r="E144">
        <v>1</v>
      </c>
      <c r="G144" s="6" t="s">
        <v>6897</v>
      </c>
      <c r="H144" s="8">
        <v>1</v>
      </c>
      <c r="M144" s="6" t="s">
        <v>7515</v>
      </c>
      <c r="N144">
        <v>999</v>
      </c>
      <c r="O144">
        <v>349</v>
      </c>
    </row>
    <row r="145" spans="1:15" x14ac:dyDescent="0.4">
      <c r="A145" s="6" t="s">
        <v>9295</v>
      </c>
      <c r="B145" s="1">
        <v>0.38181818181818183</v>
      </c>
      <c r="D145" s="6" t="s">
        <v>4611</v>
      </c>
      <c r="E145">
        <v>1</v>
      </c>
      <c r="G145" s="6" t="s">
        <v>4611</v>
      </c>
      <c r="H145" s="8">
        <v>1</v>
      </c>
      <c r="M145" s="6" t="s">
        <v>7692</v>
      </c>
      <c r="N145">
        <v>999</v>
      </c>
      <c r="O145">
        <v>99</v>
      </c>
    </row>
    <row r="146" spans="1:15" x14ac:dyDescent="0.4">
      <c r="A146" s="6" t="s">
        <v>169</v>
      </c>
      <c r="B146" s="1">
        <v>0.38133333333333341</v>
      </c>
      <c r="D146" s="6" t="s">
        <v>4329</v>
      </c>
      <c r="E146">
        <v>1</v>
      </c>
      <c r="G146" s="6" t="s">
        <v>4329</v>
      </c>
      <c r="H146" s="8">
        <v>1</v>
      </c>
      <c r="M146" s="6" t="s">
        <v>7571</v>
      </c>
      <c r="N146">
        <v>999</v>
      </c>
      <c r="O146">
        <v>649</v>
      </c>
    </row>
    <row r="147" spans="1:15" x14ac:dyDescent="0.4">
      <c r="A147" s="6" t="s">
        <v>6794</v>
      </c>
      <c r="B147" s="1">
        <v>0.38</v>
      </c>
      <c r="D147" s="6" t="s">
        <v>7610</v>
      </c>
      <c r="E147">
        <v>1</v>
      </c>
      <c r="G147" s="6" t="s">
        <v>7610</v>
      </c>
      <c r="H147" s="8">
        <v>1</v>
      </c>
      <c r="M147" s="6" t="s">
        <v>3519</v>
      </c>
      <c r="N147">
        <v>999</v>
      </c>
      <c r="O147">
        <v>198</v>
      </c>
    </row>
    <row r="148" spans="1:15" x14ac:dyDescent="0.4">
      <c r="A148" s="6" t="s">
        <v>5729</v>
      </c>
      <c r="B148" s="1">
        <v>0.38</v>
      </c>
      <c r="D148" s="6" t="s">
        <v>7943</v>
      </c>
      <c r="E148">
        <v>1</v>
      </c>
      <c r="G148" s="6" t="s">
        <v>7943</v>
      </c>
      <c r="H148" s="8">
        <v>1</v>
      </c>
      <c r="M148" s="6" t="s">
        <v>6681</v>
      </c>
      <c r="N148">
        <v>999</v>
      </c>
      <c r="O148">
        <v>425</v>
      </c>
    </row>
    <row r="149" spans="1:15" x14ac:dyDescent="0.4">
      <c r="A149" s="6" t="s">
        <v>8485</v>
      </c>
      <c r="B149" s="1">
        <v>0.38</v>
      </c>
      <c r="D149" s="6" t="s">
        <v>2130</v>
      </c>
      <c r="E149">
        <v>1</v>
      </c>
      <c r="G149" s="6" t="s">
        <v>2130</v>
      </c>
      <c r="H149" s="8">
        <v>1</v>
      </c>
      <c r="M149" s="6" t="s">
        <v>6211</v>
      </c>
      <c r="N149">
        <v>999</v>
      </c>
      <c r="O149">
        <v>549</v>
      </c>
    </row>
    <row r="150" spans="1:15" x14ac:dyDescent="0.4">
      <c r="A150" s="6" t="s">
        <v>8969</v>
      </c>
      <c r="B150" s="1">
        <v>0.37749999999999995</v>
      </c>
      <c r="D150" s="6" t="s">
        <v>5729</v>
      </c>
      <c r="E150">
        <v>1</v>
      </c>
      <c r="G150" s="6" t="s">
        <v>5729</v>
      </c>
      <c r="H150" s="8">
        <v>1</v>
      </c>
      <c r="M150" s="6" t="s">
        <v>7194</v>
      </c>
      <c r="N150">
        <v>999</v>
      </c>
      <c r="O150">
        <v>199</v>
      </c>
    </row>
    <row r="151" spans="1:15" x14ac:dyDescent="0.4">
      <c r="A151" s="6" t="s">
        <v>9612</v>
      </c>
      <c r="B151" s="1">
        <v>0.374</v>
      </c>
      <c r="D151" s="6" t="s">
        <v>8219</v>
      </c>
      <c r="E151">
        <v>1</v>
      </c>
      <c r="G151" s="6" t="s">
        <v>8219</v>
      </c>
      <c r="H151" s="8">
        <v>1</v>
      </c>
      <c r="M151" s="6" t="s">
        <v>4573</v>
      </c>
      <c r="N151">
        <v>999</v>
      </c>
      <c r="O151">
        <v>120</v>
      </c>
    </row>
    <row r="152" spans="1:15" x14ac:dyDescent="0.4">
      <c r="A152" s="6" t="s">
        <v>8552</v>
      </c>
      <c r="B152" s="1">
        <v>0.36</v>
      </c>
      <c r="D152" s="6" t="s">
        <v>4767</v>
      </c>
      <c r="E152">
        <v>1</v>
      </c>
      <c r="G152" s="6" t="s">
        <v>4767</v>
      </c>
      <c r="H152" s="8">
        <v>1</v>
      </c>
      <c r="M152" s="6" t="s">
        <v>5244</v>
      </c>
      <c r="N152">
        <v>995</v>
      </c>
      <c r="O152">
        <v>748</v>
      </c>
    </row>
    <row r="153" spans="1:15" x14ac:dyDescent="0.4">
      <c r="A153" s="6" t="s">
        <v>2357</v>
      </c>
      <c r="B153" s="1">
        <v>0.36</v>
      </c>
      <c r="D153" s="6" t="s">
        <v>6515</v>
      </c>
      <c r="E153">
        <v>1</v>
      </c>
      <c r="G153" s="6" t="s">
        <v>6515</v>
      </c>
      <c r="H153" s="8">
        <v>1</v>
      </c>
      <c r="M153" s="6" t="s">
        <v>1173</v>
      </c>
      <c r="N153">
        <v>979</v>
      </c>
      <c r="O153">
        <v>928</v>
      </c>
    </row>
    <row r="154" spans="1:15" x14ac:dyDescent="0.4">
      <c r="A154" s="6" t="s">
        <v>6897</v>
      </c>
      <c r="B154" s="1">
        <v>0.35</v>
      </c>
      <c r="D154" s="6" t="s">
        <v>6526</v>
      </c>
      <c r="E154">
        <v>1</v>
      </c>
      <c r="G154" s="6" t="s">
        <v>6526</v>
      </c>
      <c r="H154" s="8">
        <v>1</v>
      </c>
      <c r="M154" s="6" t="s">
        <v>5358</v>
      </c>
      <c r="N154">
        <v>959.875</v>
      </c>
      <c r="O154">
        <v>2949</v>
      </c>
    </row>
    <row r="155" spans="1:15" x14ac:dyDescent="0.4">
      <c r="A155" s="6" t="s">
        <v>5006</v>
      </c>
      <c r="B155" s="1">
        <v>0.35</v>
      </c>
      <c r="D155" s="6" t="s">
        <v>7734</v>
      </c>
      <c r="E155">
        <v>1</v>
      </c>
      <c r="G155" s="6" t="s">
        <v>7734</v>
      </c>
      <c r="H155" s="8">
        <v>1</v>
      </c>
      <c r="M155" s="6" t="s">
        <v>6103</v>
      </c>
      <c r="N155">
        <v>945</v>
      </c>
      <c r="O155">
        <v>2765</v>
      </c>
    </row>
    <row r="156" spans="1:15" x14ac:dyDescent="0.4">
      <c r="A156" s="6" t="s">
        <v>7571</v>
      </c>
      <c r="B156" s="1">
        <v>0.35</v>
      </c>
      <c r="D156" s="6" t="s">
        <v>10115</v>
      </c>
      <c r="E156">
        <v>1</v>
      </c>
      <c r="G156" s="6" t="s">
        <v>10115</v>
      </c>
      <c r="H156" s="8">
        <v>1</v>
      </c>
      <c r="M156" s="6" t="s">
        <v>18</v>
      </c>
      <c r="N156">
        <v>944.28981366459629</v>
      </c>
      <c r="O156">
        <v>60858.359999999993</v>
      </c>
    </row>
    <row r="157" spans="1:15" x14ac:dyDescent="0.4">
      <c r="A157" s="6" t="s">
        <v>8699</v>
      </c>
      <c r="B157" s="1">
        <v>0.34249999999999997</v>
      </c>
      <c r="D157" s="6" t="s">
        <v>11407</v>
      </c>
      <c r="E157">
        <v>1</v>
      </c>
      <c r="G157" s="6" t="s">
        <v>11407</v>
      </c>
      <c r="H157" s="8">
        <v>1</v>
      </c>
      <c r="M157" s="6" t="s">
        <v>5213</v>
      </c>
      <c r="N157">
        <v>922.5</v>
      </c>
      <c r="O157">
        <v>1817</v>
      </c>
    </row>
    <row r="158" spans="1:15" x14ac:dyDescent="0.4">
      <c r="A158" s="6" t="s">
        <v>5336</v>
      </c>
      <c r="B158" s="1">
        <v>0.33500000000000002</v>
      </c>
      <c r="D158" s="6" t="s">
        <v>7515</v>
      </c>
      <c r="E158">
        <v>1</v>
      </c>
      <c r="G158" s="6" t="s">
        <v>7515</v>
      </c>
      <c r="H158" s="8">
        <v>1</v>
      </c>
      <c r="M158" s="6" t="s">
        <v>5669</v>
      </c>
      <c r="N158">
        <v>899</v>
      </c>
      <c r="O158">
        <v>599</v>
      </c>
    </row>
    <row r="159" spans="1:15" x14ac:dyDescent="0.4">
      <c r="A159" s="6" t="s">
        <v>12554</v>
      </c>
      <c r="B159" s="1">
        <v>0.33</v>
      </c>
      <c r="D159" s="6" t="s">
        <v>11718</v>
      </c>
      <c r="E159">
        <v>1</v>
      </c>
      <c r="G159" s="6" t="s">
        <v>11718</v>
      </c>
      <c r="H159" s="8">
        <v>1</v>
      </c>
      <c r="M159" s="6" t="s">
        <v>9243</v>
      </c>
      <c r="N159">
        <v>869.5</v>
      </c>
      <c r="O159">
        <v>1038</v>
      </c>
    </row>
    <row r="160" spans="1:15" x14ac:dyDescent="0.4">
      <c r="A160" s="6" t="s">
        <v>5669</v>
      </c>
      <c r="B160" s="1">
        <v>0.33</v>
      </c>
      <c r="D160" s="6" t="s">
        <v>8606</v>
      </c>
      <c r="E160">
        <v>1</v>
      </c>
      <c r="G160" s="6" t="s">
        <v>8606</v>
      </c>
      <c r="H160" s="8">
        <v>1</v>
      </c>
      <c r="M160" s="6" t="s">
        <v>9644</v>
      </c>
      <c r="N160">
        <v>813.33333333333337</v>
      </c>
      <c r="O160">
        <v>2379</v>
      </c>
    </row>
    <row r="161" spans="1:15" x14ac:dyDescent="0.4">
      <c r="A161" s="6" t="s">
        <v>9061</v>
      </c>
      <c r="B161" s="1">
        <v>0.32363636363636367</v>
      </c>
      <c r="D161" s="6" t="s">
        <v>8231</v>
      </c>
      <c r="E161">
        <v>1</v>
      </c>
      <c r="G161" s="6" t="s">
        <v>8231</v>
      </c>
      <c r="H161" s="8">
        <v>1</v>
      </c>
      <c r="M161" s="6" t="s">
        <v>3495</v>
      </c>
      <c r="N161">
        <v>809</v>
      </c>
      <c r="O161">
        <v>1790</v>
      </c>
    </row>
    <row r="162" spans="1:15" x14ac:dyDescent="0.4">
      <c r="A162" s="6" t="s">
        <v>5102</v>
      </c>
      <c r="B162" s="1">
        <v>0.32099999999999995</v>
      </c>
      <c r="D162" s="6" t="s">
        <v>9520</v>
      </c>
      <c r="E162">
        <v>1</v>
      </c>
      <c r="G162" s="6" t="s">
        <v>9520</v>
      </c>
      <c r="H162" s="8">
        <v>1</v>
      </c>
      <c r="M162" s="6" t="s">
        <v>6515</v>
      </c>
      <c r="N162">
        <v>800</v>
      </c>
      <c r="O162">
        <v>449</v>
      </c>
    </row>
    <row r="163" spans="1:15" x14ac:dyDescent="0.4">
      <c r="A163" s="6" t="s">
        <v>9695</v>
      </c>
      <c r="B163" s="1">
        <v>0.318</v>
      </c>
      <c r="D163" s="6" t="s">
        <v>7848</v>
      </c>
      <c r="E163">
        <v>1</v>
      </c>
      <c r="G163" s="6" t="s">
        <v>7848</v>
      </c>
      <c r="H163" s="8">
        <v>1</v>
      </c>
      <c r="M163" s="6" t="s">
        <v>10115</v>
      </c>
      <c r="N163">
        <v>799</v>
      </c>
      <c r="O163">
        <v>320</v>
      </c>
    </row>
    <row r="164" spans="1:15" x14ac:dyDescent="0.4">
      <c r="A164" s="6" t="s">
        <v>8844</v>
      </c>
      <c r="B164" s="1">
        <v>0.31777777777777777</v>
      </c>
      <c r="D164" s="6" t="s">
        <v>5412</v>
      </c>
      <c r="E164">
        <v>1</v>
      </c>
      <c r="G164" s="6" t="s">
        <v>5412</v>
      </c>
      <c r="H164" s="8">
        <v>1</v>
      </c>
      <c r="M164" s="6" t="s">
        <v>8420</v>
      </c>
      <c r="N164">
        <v>799</v>
      </c>
      <c r="O164">
        <v>199</v>
      </c>
    </row>
    <row r="165" spans="1:15" x14ac:dyDescent="0.4">
      <c r="A165" s="6" t="s">
        <v>9284</v>
      </c>
      <c r="B165" s="1">
        <v>0.31428571428571433</v>
      </c>
      <c r="D165" s="6" t="s">
        <v>7827</v>
      </c>
      <c r="E165">
        <v>1</v>
      </c>
      <c r="G165" s="6" t="s">
        <v>7827</v>
      </c>
      <c r="H165" s="8">
        <v>1</v>
      </c>
      <c r="M165" s="6" t="s">
        <v>6794</v>
      </c>
      <c r="N165">
        <v>799</v>
      </c>
      <c r="O165">
        <v>499</v>
      </c>
    </row>
    <row r="166" spans="1:15" x14ac:dyDescent="0.4">
      <c r="A166" s="6" t="s">
        <v>9397</v>
      </c>
      <c r="B166" s="1">
        <v>0.29500000000000004</v>
      </c>
      <c r="D166" s="6" t="s">
        <v>12363</v>
      </c>
      <c r="E166">
        <v>1</v>
      </c>
      <c r="G166" s="6" t="s">
        <v>12363</v>
      </c>
      <c r="H166" s="8">
        <v>1</v>
      </c>
      <c r="M166" s="6" t="s">
        <v>11064</v>
      </c>
      <c r="N166">
        <v>799</v>
      </c>
      <c r="O166">
        <v>1557</v>
      </c>
    </row>
    <row r="167" spans="1:15" x14ac:dyDescent="0.4">
      <c r="A167" s="6" t="s">
        <v>8165</v>
      </c>
      <c r="B167" s="1">
        <v>0.28999999999999998</v>
      </c>
      <c r="D167" s="6" t="s">
        <v>6060</v>
      </c>
      <c r="E167">
        <v>1</v>
      </c>
      <c r="G167" s="6" t="s">
        <v>6060</v>
      </c>
      <c r="H167" s="8">
        <v>1</v>
      </c>
      <c r="M167" s="6" t="s">
        <v>2130</v>
      </c>
      <c r="N167">
        <v>795</v>
      </c>
      <c r="O167">
        <v>399</v>
      </c>
    </row>
    <row r="168" spans="1:15" x14ac:dyDescent="0.4">
      <c r="A168" s="6" t="s">
        <v>9326</v>
      </c>
      <c r="B168" s="1">
        <v>0.28249999999999997</v>
      </c>
      <c r="D168" s="6" t="s">
        <v>3345</v>
      </c>
      <c r="E168">
        <v>1</v>
      </c>
      <c r="G168" s="6" t="s">
        <v>3345</v>
      </c>
      <c r="H168" s="8">
        <v>1</v>
      </c>
      <c r="M168" s="6" t="s">
        <v>8886</v>
      </c>
      <c r="N168">
        <v>763.07692307692309</v>
      </c>
      <c r="O168">
        <v>5134.0599999999995</v>
      </c>
    </row>
    <row r="169" spans="1:15" x14ac:dyDescent="0.4">
      <c r="A169" s="6" t="s">
        <v>12363</v>
      </c>
      <c r="B169" s="1">
        <v>0.27</v>
      </c>
      <c r="D169" s="6" t="s">
        <v>7932</v>
      </c>
      <c r="E169">
        <v>1</v>
      </c>
      <c r="G169" s="6" t="s">
        <v>7932</v>
      </c>
      <c r="H169" s="8">
        <v>1</v>
      </c>
      <c r="M169" s="6" t="s">
        <v>11949</v>
      </c>
      <c r="N169">
        <v>747</v>
      </c>
      <c r="O169">
        <v>688</v>
      </c>
    </row>
    <row r="170" spans="1:15" x14ac:dyDescent="0.4">
      <c r="A170" s="6" t="s">
        <v>5122</v>
      </c>
      <c r="B170" s="1">
        <v>0.27</v>
      </c>
      <c r="D170" s="6" t="s">
        <v>10962</v>
      </c>
      <c r="E170">
        <v>1</v>
      </c>
      <c r="G170" s="6" t="s">
        <v>10962</v>
      </c>
      <c r="H170" s="8">
        <v>1</v>
      </c>
      <c r="M170" s="6" t="s">
        <v>9633</v>
      </c>
      <c r="N170">
        <v>743.5454545454545</v>
      </c>
      <c r="O170">
        <v>4505</v>
      </c>
    </row>
    <row r="171" spans="1:15" x14ac:dyDescent="0.4">
      <c r="A171" s="6" t="s">
        <v>9479</v>
      </c>
      <c r="B171" s="1">
        <v>0.27</v>
      </c>
      <c r="D171" s="6" t="s">
        <v>12764</v>
      </c>
      <c r="E171">
        <v>1</v>
      </c>
      <c r="G171" s="6" t="s">
        <v>12764</v>
      </c>
      <c r="H171" s="8">
        <v>1</v>
      </c>
      <c r="M171" s="6" t="s">
        <v>5262</v>
      </c>
      <c r="N171">
        <v>687.25</v>
      </c>
      <c r="O171">
        <v>2450</v>
      </c>
    </row>
    <row r="172" spans="1:15" x14ac:dyDescent="0.4">
      <c r="A172" s="6" t="s">
        <v>7057</v>
      </c>
      <c r="B172" s="1">
        <v>0.25</v>
      </c>
      <c r="D172" s="6" t="s">
        <v>5133</v>
      </c>
      <c r="E172">
        <v>1</v>
      </c>
      <c r="G172" s="6" t="s">
        <v>5133</v>
      </c>
      <c r="H172" s="8">
        <v>1</v>
      </c>
      <c r="M172" s="6" t="s">
        <v>5369</v>
      </c>
      <c r="N172">
        <v>665.66666666666663</v>
      </c>
      <c r="O172">
        <v>895</v>
      </c>
    </row>
    <row r="173" spans="1:15" x14ac:dyDescent="0.4">
      <c r="A173" s="6" t="s">
        <v>9591</v>
      </c>
      <c r="B173" s="1">
        <v>0.24666666666666667</v>
      </c>
      <c r="D173" s="6" t="s">
        <v>12595</v>
      </c>
      <c r="E173">
        <v>1</v>
      </c>
      <c r="G173" s="6" t="s">
        <v>12595</v>
      </c>
      <c r="H173" s="8">
        <v>1</v>
      </c>
      <c r="M173" s="6" t="s">
        <v>5275</v>
      </c>
      <c r="N173">
        <v>649</v>
      </c>
      <c r="O173">
        <v>154</v>
      </c>
    </row>
    <row r="174" spans="1:15" x14ac:dyDescent="0.4">
      <c r="A174" s="6" t="s">
        <v>8897</v>
      </c>
      <c r="B174" s="1">
        <v>0.23833333333333331</v>
      </c>
      <c r="D174" s="6" t="s">
        <v>12061</v>
      </c>
      <c r="E174">
        <v>1</v>
      </c>
      <c r="G174" s="6" t="s">
        <v>12061</v>
      </c>
      <c r="H174" s="8">
        <v>1</v>
      </c>
      <c r="M174" s="6" t="s">
        <v>11407</v>
      </c>
      <c r="N174">
        <v>635</v>
      </c>
      <c r="O174">
        <v>635</v>
      </c>
    </row>
    <row r="175" spans="1:15" x14ac:dyDescent="0.4">
      <c r="A175" s="6" t="s">
        <v>9243</v>
      </c>
      <c r="B175" s="1">
        <v>0.23499999999999999</v>
      </c>
      <c r="D175" s="6" t="s">
        <v>12554</v>
      </c>
      <c r="E175">
        <v>1</v>
      </c>
      <c r="G175" s="6" t="s">
        <v>12554</v>
      </c>
      <c r="H175" s="8">
        <v>1</v>
      </c>
      <c r="M175" s="6" t="s">
        <v>1930</v>
      </c>
      <c r="N175">
        <v>600</v>
      </c>
      <c r="O175">
        <v>209</v>
      </c>
    </row>
    <row r="176" spans="1:15" x14ac:dyDescent="0.4">
      <c r="A176" s="6" t="s">
        <v>5531</v>
      </c>
      <c r="B176" s="1">
        <v>0.23499999999999999</v>
      </c>
      <c r="D176" s="6" t="s">
        <v>5669</v>
      </c>
      <c r="E176">
        <v>1</v>
      </c>
      <c r="G176" s="6" t="s">
        <v>5669</v>
      </c>
      <c r="H176" s="8">
        <v>1</v>
      </c>
      <c r="M176" s="6" t="s">
        <v>8219</v>
      </c>
      <c r="N176">
        <v>599</v>
      </c>
      <c r="O176">
        <v>249</v>
      </c>
    </row>
    <row r="177" spans="1:15" x14ac:dyDescent="0.4">
      <c r="A177" s="6" t="s">
        <v>2990</v>
      </c>
      <c r="B177" s="1">
        <v>0.23294117647058821</v>
      </c>
      <c r="D177" s="6" t="s">
        <v>11949</v>
      </c>
      <c r="E177">
        <v>1</v>
      </c>
      <c r="G177" s="6" t="s">
        <v>11949</v>
      </c>
      <c r="H177" s="8">
        <v>1</v>
      </c>
      <c r="M177" s="6" t="s">
        <v>6340</v>
      </c>
      <c r="N177">
        <v>599</v>
      </c>
      <c r="O177">
        <v>525</v>
      </c>
    </row>
    <row r="178" spans="1:15" x14ac:dyDescent="0.4">
      <c r="A178" s="6" t="s">
        <v>2743</v>
      </c>
      <c r="B178" s="1">
        <v>0.23</v>
      </c>
      <c r="D178" s="6" t="s">
        <v>10602</v>
      </c>
      <c r="E178">
        <v>1</v>
      </c>
      <c r="G178" s="6" t="s">
        <v>10602</v>
      </c>
      <c r="H178" s="8">
        <v>1</v>
      </c>
      <c r="M178" s="6" t="s">
        <v>9284</v>
      </c>
      <c r="N178">
        <v>580.57142857142856</v>
      </c>
      <c r="O178">
        <v>2712</v>
      </c>
    </row>
    <row r="179" spans="1:15" x14ac:dyDescent="0.4">
      <c r="A179" s="6" t="s">
        <v>10409</v>
      </c>
      <c r="B179" s="1">
        <v>0.215</v>
      </c>
      <c r="D179" s="6" t="s">
        <v>12695</v>
      </c>
      <c r="E179">
        <v>1</v>
      </c>
      <c r="G179" s="6" t="s">
        <v>12695</v>
      </c>
      <c r="H179" s="8">
        <v>1</v>
      </c>
      <c r="M179" s="6" t="s">
        <v>5766</v>
      </c>
      <c r="N179">
        <v>549</v>
      </c>
      <c r="O179">
        <v>549</v>
      </c>
    </row>
    <row r="180" spans="1:15" x14ac:dyDescent="0.4">
      <c r="A180" s="6" t="s">
        <v>5069</v>
      </c>
      <c r="B180" s="1">
        <v>0.21</v>
      </c>
      <c r="D180" s="6" t="s">
        <v>7571</v>
      </c>
      <c r="E180">
        <v>1</v>
      </c>
      <c r="G180" s="6" t="s">
        <v>7571</v>
      </c>
      <c r="H180" s="8">
        <v>1</v>
      </c>
      <c r="M180" s="6" t="s">
        <v>5531</v>
      </c>
      <c r="N180">
        <v>537.5</v>
      </c>
      <c r="O180">
        <v>1957</v>
      </c>
    </row>
    <row r="181" spans="1:15" x14ac:dyDescent="0.4">
      <c r="A181" s="6" t="s">
        <v>6411</v>
      </c>
      <c r="B181" s="1">
        <v>0.2</v>
      </c>
      <c r="D181" s="6" t="s">
        <v>2368</v>
      </c>
      <c r="E181">
        <v>1</v>
      </c>
      <c r="G181" s="6" t="s">
        <v>2368</v>
      </c>
      <c r="H181" s="8">
        <v>1</v>
      </c>
      <c r="M181" s="6" t="s">
        <v>7974</v>
      </c>
      <c r="N181">
        <v>535</v>
      </c>
      <c r="O181">
        <v>535</v>
      </c>
    </row>
    <row r="182" spans="1:15" x14ac:dyDescent="0.4">
      <c r="A182" s="6" t="s">
        <v>3045</v>
      </c>
      <c r="B182" s="1">
        <v>0.18555555555555556</v>
      </c>
      <c r="D182" s="6" t="s">
        <v>7875</v>
      </c>
      <c r="E182">
        <v>1</v>
      </c>
      <c r="G182" s="6" t="s">
        <v>7875</v>
      </c>
      <c r="H182" s="8">
        <v>1</v>
      </c>
      <c r="M182" s="6" t="s">
        <v>12815</v>
      </c>
      <c r="N182">
        <v>500</v>
      </c>
      <c r="O182">
        <v>253</v>
      </c>
    </row>
    <row r="183" spans="1:15" x14ac:dyDescent="0.4">
      <c r="A183" s="6" t="s">
        <v>6314</v>
      </c>
      <c r="B183" s="1">
        <v>0.17499999999999999</v>
      </c>
      <c r="D183" s="6" t="s">
        <v>2743</v>
      </c>
      <c r="E183">
        <v>1</v>
      </c>
      <c r="G183" s="6" t="s">
        <v>2743</v>
      </c>
      <c r="H183" s="8">
        <v>1</v>
      </c>
      <c r="M183" s="6" t="s">
        <v>9520</v>
      </c>
      <c r="N183">
        <v>499</v>
      </c>
      <c r="O183">
        <v>244</v>
      </c>
    </row>
    <row r="184" spans="1:15" x14ac:dyDescent="0.4">
      <c r="A184" s="6" t="s">
        <v>10962</v>
      </c>
      <c r="B184" s="1">
        <v>0.17</v>
      </c>
      <c r="D184" s="6" t="s">
        <v>8253</v>
      </c>
      <c r="E184">
        <v>1</v>
      </c>
      <c r="G184" s="6" t="s">
        <v>8253</v>
      </c>
      <c r="H184" s="8">
        <v>1</v>
      </c>
      <c r="M184" s="6" t="s">
        <v>6660</v>
      </c>
      <c r="N184">
        <v>499</v>
      </c>
      <c r="O184">
        <v>149</v>
      </c>
    </row>
    <row r="185" spans="1:15" x14ac:dyDescent="0.4">
      <c r="A185" s="6" t="s">
        <v>5829</v>
      </c>
      <c r="B185" s="1">
        <v>0.15999999999999998</v>
      </c>
      <c r="D185" s="6" t="s">
        <v>6647</v>
      </c>
      <c r="E185">
        <v>1</v>
      </c>
      <c r="G185" s="6" t="s">
        <v>6647</v>
      </c>
      <c r="H185" s="8">
        <v>1</v>
      </c>
      <c r="M185" s="6" t="s">
        <v>5883</v>
      </c>
      <c r="N185">
        <v>499</v>
      </c>
      <c r="O185">
        <v>299</v>
      </c>
    </row>
    <row r="186" spans="1:15" x14ac:dyDescent="0.4">
      <c r="A186" s="6" t="s">
        <v>5047</v>
      </c>
      <c r="B186" s="1">
        <v>0.14285714285714285</v>
      </c>
      <c r="D186" s="6" t="s">
        <v>4573</v>
      </c>
      <c r="E186">
        <v>1</v>
      </c>
      <c r="G186" s="6" t="s">
        <v>4573</v>
      </c>
      <c r="H186" s="8">
        <v>1</v>
      </c>
      <c r="M186" s="6" t="s">
        <v>4767</v>
      </c>
      <c r="N186">
        <v>499</v>
      </c>
      <c r="O186">
        <v>89</v>
      </c>
    </row>
    <row r="187" spans="1:15" x14ac:dyDescent="0.4">
      <c r="A187" s="6" t="s">
        <v>8113</v>
      </c>
      <c r="B187" s="1">
        <v>0.14000000000000001</v>
      </c>
      <c r="D187" s="6" t="s">
        <v>12815</v>
      </c>
      <c r="E187">
        <v>1</v>
      </c>
      <c r="G187" s="6" t="s">
        <v>12815</v>
      </c>
      <c r="H187" s="8">
        <v>1</v>
      </c>
      <c r="M187" s="6" t="s">
        <v>6504</v>
      </c>
      <c r="N187">
        <v>499</v>
      </c>
      <c r="O187">
        <v>119</v>
      </c>
    </row>
    <row r="188" spans="1:15" x14ac:dyDescent="0.4">
      <c r="A188" s="6" t="s">
        <v>7286</v>
      </c>
      <c r="B188" s="1">
        <v>0.13666666666666669</v>
      </c>
      <c r="D188" s="6" t="s">
        <v>6504</v>
      </c>
      <c r="E188">
        <v>1</v>
      </c>
      <c r="G188" s="6" t="s">
        <v>6504</v>
      </c>
      <c r="H188" s="8">
        <v>1</v>
      </c>
      <c r="M188" s="6" t="s">
        <v>3275</v>
      </c>
      <c r="N188">
        <v>497</v>
      </c>
      <c r="O188">
        <v>278</v>
      </c>
    </row>
    <row r="189" spans="1:15" x14ac:dyDescent="0.4">
      <c r="A189" s="6" t="s">
        <v>5647</v>
      </c>
      <c r="B189" s="1">
        <v>0.13333333333333333</v>
      </c>
      <c r="D189" s="6" t="s">
        <v>6400</v>
      </c>
      <c r="E189">
        <v>1</v>
      </c>
      <c r="G189" s="6" t="s">
        <v>6400</v>
      </c>
      <c r="H189" s="8">
        <v>1</v>
      </c>
      <c r="M189" s="6" t="s">
        <v>8606</v>
      </c>
      <c r="N189">
        <v>495</v>
      </c>
      <c r="O189">
        <v>199</v>
      </c>
    </row>
    <row r="190" spans="1:15" x14ac:dyDescent="0.4">
      <c r="A190" s="6" t="s">
        <v>5262</v>
      </c>
      <c r="B190" s="1">
        <v>0.13</v>
      </c>
      <c r="D190" s="6" t="s">
        <v>7692</v>
      </c>
      <c r="E190">
        <v>1</v>
      </c>
      <c r="G190" s="6" t="s">
        <v>7692</v>
      </c>
      <c r="H190" s="8">
        <v>1</v>
      </c>
      <c r="M190" s="6" t="s">
        <v>5755</v>
      </c>
      <c r="N190">
        <v>487.5</v>
      </c>
      <c r="O190">
        <v>288</v>
      </c>
    </row>
    <row r="191" spans="1:15" x14ac:dyDescent="0.4">
      <c r="A191" s="6" t="s">
        <v>9458</v>
      </c>
      <c r="B191" s="1">
        <v>0.13</v>
      </c>
      <c r="D191" s="6" t="s">
        <v>5069</v>
      </c>
      <c r="E191">
        <v>1</v>
      </c>
      <c r="G191" s="6" t="s">
        <v>5069</v>
      </c>
      <c r="H191" s="8">
        <v>1</v>
      </c>
      <c r="M191" s="6" t="s">
        <v>12122</v>
      </c>
      <c r="N191">
        <v>483</v>
      </c>
      <c r="O191">
        <v>612</v>
      </c>
    </row>
    <row r="192" spans="1:15" x14ac:dyDescent="0.4">
      <c r="A192" s="6" t="s">
        <v>7089</v>
      </c>
      <c r="B192" s="1">
        <v>0.13</v>
      </c>
      <c r="D192" s="6" t="s">
        <v>6660</v>
      </c>
      <c r="E192">
        <v>1</v>
      </c>
      <c r="G192" s="6" t="s">
        <v>6660</v>
      </c>
      <c r="H192" s="8">
        <v>1</v>
      </c>
      <c r="M192" s="6" t="s">
        <v>5647</v>
      </c>
      <c r="N192">
        <v>449.33333333333331</v>
      </c>
      <c r="O192">
        <v>1128</v>
      </c>
    </row>
    <row r="193" spans="1:15" x14ac:dyDescent="0.4">
      <c r="A193" s="6" t="s">
        <v>6273</v>
      </c>
      <c r="B193" s="1">
        <v>0.12</v>
      </c>
      <c r="D193" s="6" t="s">
        <v>6211</v>
      </c>
      <c r="E193">
        <v>1</v>
      </c>
      <c r="G193" s="6" t="s">
        <v>6211</v>
      </c>
      <c r="H193" s="8">
        <v>1</v>
      </c>
      <c r="M193" s="6" t="s">
        <v>6060</v>
      </c>
      <c r="N193">
        <v>440</v>
      </c>
      <c r="O193">
        <v>440</v>
      </c>
    </row>
    <row r="194" spans="1:15" x14ac:dyDescent="0.4">
      <c r="A194" s="6" t="s">
        <v>7703</v>
      </c>
      <c r="B194" s="1">
        <v>0.115</v>
      </c>
      <c r="D194" s="6" t="s">
        <v>6411</v>
      </c>
      <c r="E194">
        <v>1</v>
      </c>
      <c r="G194" s="6" t="s">
        <v>6411</v>
      </c>
      <c r="H194" s="8">
        <v>1</v>
      </c>
      <c r="M194" s="6" t="s">
        <v>3638</v>
      </c>
      <c r="N194">
        <v>432.33333333333331</v>
      </c>
      <c r="O194">
        <v>293</v>
      </c>
    </row>
    <row r="195" spans="1:15" x14ac:dyDescent="0.4">
      <c r="A195" s="6" t="s">
        <v>7472</v>
      </c>
      <c r="B195" s="1">
        <v>0.1</v>
      </c>
      <c r="D195" s="6" t="s">
        <v>6681</v>
      </c>
      <c r="E195">
        <v>1</v>
      </c>
      <c r="G195" s="6" t="s">
        <v>6681</v>
      </c>
      <c r="H195" s="8">
        <v>1</v>
      </c>
      <c r="M195" s="6" t="s">
        <v>6314</v>
      </c>
      <c r="N195">
        <v>405</v>
      </c>
      <c r="O195">
        <v>658</v>
      </c>
    </row>
    <row r="196" spans="1:15" x14ac:dyDescent="0.4">
      <c r="A196" s="6" t="s">
        <v>10420</v>
      </c>
      <c r="B196" s="1">
        <v>9.5000000000000001E-2</v>
      </c>
      <c r="D196" s="6" t="s">
        <v>8113</v>
      </c>
      <c r="E196">
        <v>1</v>
      </c>
      <c r="G196" s="6" t="s">
        <v>8113</v>
      </c>
      <c r="H196" s="8">
        <v>1</v>
      </c>
      <c r="M196" s="6" t="s">
        <v>7057</v>
      </c>
      <c r="N196">
        <v>400</v>
      </c>
      <c r="O196">
        <v>299</v>
      </c>
    </row>
    <row r="197" spans="1:15" x14ac:dyDescent="0.4">
      <c r="A197" s="6" t="s">
        <v>5347</v>
      </c>
      <c r="B197" s="1">
        <v>9.3333333333333338E-2</v>
      </c>
      <c r="D197" s="6" t="s">
        <v>11908</v>
      </c>
      <c r="E197">
        <v>1</v>
      </c>
      <c r="G197" s="6" t="s">
        <v>11908</v>
      </c>
      <c r="H197" s="8">
        <v>1</v>
      </c>
      <c r="M197" s="6" t="s">
        <v>5047</v>
      </c>
      <c r="N197">
        <v>388.42857142857144</v>
      </c>
      <c r="O197">
        <v>2292</v>
      </c>
    </row>
    <row r="198" spans="1:15" x14ac:dyDescent="0.4">
      <c r="A198" s="6" t="s">
        <v>11949</v>
      </c>
      <c r="B198" s="1">
        <v>0.08</v>
      </c>
      <c r="D198" s="6" t="s">
        <v>11729</v>
      </c>
      <c r="E198">
        <v>1</v>
      </c>
      <c r="G198" s="6" t="s">
        <v>11729</v>
      </c>
      <c r="H198" s="8">
        <v>1</v>
      </c>
      <c r="M198" s="6" t="s">
        <v>7089</v>
      </c>
      <c r="N198">
        <v>296.66666666666669</v>
      </c>
      <c r="O198">
        <v>733</v>
      </c>
    </row>
    <row r="199" spans="1:15" x14ac:dyDescent="0.4">
      <c r="A199" s="6" t="s">
        <v>5623</v>
      </c>
      <c r="B199" s="1">
        <v>5.7500000000000002E-2</v>
      </c>
      <c r="D199" s="6" t="s">
        <v>7974</v>
      </c>
      <c r="E199">
        <v>1</v>
      </c>
      <c r="G199" s="6" t="s">
        <v>7974</v>
      </c>
      <c r="H199" s="8">
        <v>1</v>
      </c>
      <c r="M199" s="6" t="s">
        <v>6273</v>
      </c>
      <c r="N199">
        <v>267.85714285714283</v>
      </c>
      <c r="O199">
        <v>1590</v>
      </c>
    </row>
    <row r="200" spans="1:15" x14ac:dyDescent="0.4">
      <c r="A200" s="6" t="s">
        <v>6232</v>
      </c>
      <c r="B200" s="1">
        <v>0.05</v>
      </c>
      <c r="D200" s="6" t="s">
        <v>8420</v>
      </c>
      <c r="E200">
        <v>1</v>
      </c>
      <c r="G200" s="6" t="s">
        <v>8420</v>
      </c>
      <c r="H200" s="8">
        <v>1</v>
      </c>
      <c r="M200" s="6" t="s">
        <v>8298</v>
      </c>
      <c r="N200">
        <v>260</v>
      </c>
      <c r="O200">
        <v>510</v>
      </c>
    </row>
    <row r="201" spans="1:15" x14ac:dyDescent="0.4">
      <c r="A201" s="6" t="s">
        <v>8298</v>
      </c>
      <c r="B201" s="1">
        <v>0.05</v>
      </c>
      <c r="D201" s="6" t="s">
        <v>6712</v>
      </c>
      <c r="E201">
        <v>1</v>
      </c>
      <c r="G201" s="6" t="s">
        <v>6712</v>
      </c>
      <c r="H201" s="8">
        <v>1</v>
      </c>
      <c r="M201" s="6" t="s">
        <v>5347</v>
      </c>
      <c r="N201">
        <v>255</v>
      </c>
      <c r="O201">
        <v>701</v>
      </c>
    </row>
    <row r="202" spans="1:15" x14ac:dyDescent="0.4">
      <c r="A202" s="6" t="s">
        <v>9644</v>
      </c>
      <c r="B202" s="1">
        <v>0.03</v>
      </c>
      <c r="D202" s="6" t="s">
        <v>1930</v>
      </c>
      <c r="E202">
        <v>1</v>
      </c>
      <c r="G202" s="6" t="s">
        <v>1930</v>
      </c>
      <c r="H202" s="8">
        <v>1</v>
      </c>
      <c r="M202" s="6" t="s">
        <v>10327</v>
      </c>
      <c r="N202">
        <v>249</v>
      </c>
      <c r="O202">
        <v>274</v>
      </c>
    </row>
    <row r="203" spans="1:15" x14ac:dyDescent="0.4">
      <c r="A203" s="6" t="s">
        <v>5213</v>
      </c>
      <c r="B203" s="1">
        <v>2.5000000000000001E-2</v>
      </c>
      <c r="D203" s="6" t="s">
        <v>9923</v>
      </c>
      <c r="E203">
        <v>1</v>
      </c>
      <c r="G203" s="6" t="s">
        <v>9923</v>
      </c>
      <c r="H203" s="8">
        <v>1</v>
      </c>
      <c r="M203" s="6" t="s">
        <v>5829</v>
      </c>
      <c r="N203">
        <v>247</v>
      </c>
      <c r="O203">
        <v>524</v>
      </c>
    </row>
    <row r="204" spans="1:15" x14ac:dyDescent="0.4">
      <c r="A204" s="6" t="s">
        <v>6712</v>
      </c>
      <c r="B204" s="1">
        <v>0</v>
      </c>
      <c r="D204" s="6" t="s">
        <v>10831</v>
      </c>
      <c r="E204">
        <v>1</v>
      </c>
      <c r="G204" s="6" t="s">
        <v>10831</v>
      </c>
      <c r="H204" s="8">
        <v>1</v>
      </c>
      <c r="M204" s="6" t="s">
        <v>8231</v>
      </c>
      <c r="N204">
        <v>230</v>
      </c>
      <c r="O204">
        <v>230</v>
      </c>
    </row>
    <row r="205" spans="1:15" x14ac:dyDescent="0.4">
      <c r="A205" s="6" t="s">
        <v>8409</v>
      </c>
      <c r="B205" s="1">
        <v>0</v>
      </c>
      <c r="D205" s="6" t="s">
        <v>8485</v>
      </c>
      <c r="E205">
        <v>1</v>
      </c>
      <c r="G205" s="6" t="s">
        <v>8485</v>
      </c>
      <c r="H205" s="8">
        <v>1</v>
      </c>
      <c r="M205" s="6" t="s">
        <v>8409</v>
      </c>
      <c r="N205">
        <v>225</v>
      </c>
      <c r="O205">
        <v>225</v>
      </c>
    </row>
    <row r="206" spans="1:15" x14ac:dyDescent="0.4">
      <c r="A206" s="6" t="s">
        <v>11407</v>
      </c>
      <c r="B206" s="1">
        <v>0</v>
      </c>
      <c r="D206" s="6" t="s">
        <v>1193</v>
      </c>
      <c r="E206">
        <v>1</v>
      </c>
      <c r="G206" s="6" t="s">
        <v>1193</v>
      </c>
      <c r="H206" s="8">
        <v>1</v>
      </c>
      <c r="M206" s="6" t="s">
        <v>4450</v>
      </c>
      <c r="N206">
        <v>224</v>
      </c>
      <c r="O206">
        <v>218</v>
      </c>
    </row>
    <row r="207" spans="1:15" x14ac:dyDescent="0.4">
      <c r="A207" s="6" t="s">
        <v>8231</v>
      </c>
      <c r="B207" s="1">
        <v>0</v>
      </c>
      <c r="D207" s="6" t="s">
        <v>8409</v>
      </c>
      <c r="E207">
        <v>1</v>
      </c>
      <c r="G207" s="6" t="s">
        <v>8409</v>
      </c>
      <c r="H207" s="8">
        <v>1</v>
      </c>
      <c r="M207" s="6" t="s">
        <v>5069</v>
      </c>
      <c r="N207">
        <v>165</v>
      </c>
      <c r="O207">
        <v>130</v>
      </c>
    </row>
    <row r="208" spans="1:15" x14ac:dyDescent="0.4">
      <c r="A208" s="6" t="s">
        <v>5058</v>
      </c>
      <c r="B208" s="1">
        <v>0</v>
      </c>
      <c r="D208" s="6" t="s">
        <v>2321</v>
      </c>
      <c r="E208">
        <v>1</v>
      </c>
      <c r="G208" s="6" t="s">
        <v>2321</v>
      </c>
      <c r="H208" s="8">
        <v>1</v>
      </c>
      <c r="M208" s="6" t="s">
        <v>5623</v>
      </c>
      <c r="N208">
        <v>150</v>
      </c>
      <c r="O208">
        <v>565</v>
      </c>
    </row>
    <row r="209" spans="1:15" x14ac:dyDescent="0.4">
      <c r="A209" s="6" t="s">
        <v>6060</v>
      </c>
      <c r="B209" s="1">
        <v>0</v>
      </c>
      <c r="D209" s="6" t="s">
        <v>7057</v>
      </c>
      <c r="E209">
        <v>1</v>
      </c>
      <c r="G209" s="6" t="s">
        <v>7057</v>
      </c>
      <c r="H209" s="8">
        <v>1</v>
      </c>
      <c r="M209" s="6" t="s">
        <v>7734</v>
      </c>
      <c r="N209">
        <v>150</v>
      </c>
      <c r="O209">
        <v>150</v>
      </c>
    </row>
    <row r="210" spans="1:15" x14ac:dyDescent="0.4">
      <c r="A210" s="6" t="s">
        <v>7734</v>
      </c>
      <c r="B210" s="1">
        <v>0</v>
      </c>
      <c r="D210" s="6" t="s">
        <v>7113</v>
      </c>
      <c r="E210">
        <v>1</v>
      </c>
      <c r="G210" s="6" t="s">
        <v>7113</v>
      </c>
      <c r="H210" s="8">
        <v>1</v>
      </c>
      <c r="M210" s="6" t="s">
        <v>5058</v>
      </c>
      <c r="N210">
        <v>150</v>
      </c>
      <c r="O210">
        <v>300</v>
      </c>
    </row>
    <row r="211" spans="1:15" x14ac:dyDescent="0.4">
      <c r="A211" s="6" t="s">
        <v>7974</v>
      </c>
      <c r="B211" s="1">
        <v>0</v>
      </c>
      <c r="D211" s="6" t="s">
        <v>5432</v>
      </c>
      <c r="E211">
        <v>1</v>
      </c>
      <c r="G211" s="6" t="s">
        <v>5432</v>
      </c>
      <c r="H211" s="8">
        <v>1</v>
      </c>
      <c r="M211" s="6" t="s">
        <v>7472</v>
      </c>
      <c r="N211">
        <v>100</v>
      </c>
      <c r="O211">
        <v>90</v>
      </c>
    </row>
    <row r="212" spans="1:15" x14ac:dyDescent="0.4">
      <c r="A212" s="6" t="s">
        <v>5766</v>
      </c>
      <c r="B212" s="1">
        <v>0</v>
      </c>
      <c r="D212" s="6" t="s">
        <v>7472</v>
      </c>
      <c r="E212">
        <v>1</v>
      </c>
      <c r="G212" s="6" t="s">
        <v>7472</v>
      </c>
      <c r="H212" s="8">
        <v>1</v>
      </c>
      <c r="M212" s="6" t="s">
        <v>6232</v>
      </c>
      <c r="N212">
        <v>100</v>
      </c>
      <c r="O212">
        <v>190</v>
      </c>
    </row>
    <row r="213" spans="1:15" x14ac:dyDescent="0.4">
      <c r="A213" s="6" t="s">
        <v>2321</v>
      </c>
      <c r="B213" s="1">
        <v>0</v>
      </c>
      <c r="D213" s="6" t="s">
        <v>5883</v>
      </c>
      <c r="E213">
        <v>1</v>
      </c>
      <c r="G213" s="6" t="s">
        <v>5883</v>
      </c>
      <c r="H213" s="8">
        <v>1</v>
      </c>
      <c r="M213" s="6" t="s">
        <v>6712</v>
      </c>
      <c r="N213">
        <v>99</v>
      </c>
      <c r="O213">
        <v>99</v>
      </c>
    </row>
    <row r="214" spans="1:15" x14ac:dyDescent="0.4">
      <c r="A214" s="6" t="s">
        <v>7113</v>
      </c>
      <c r="B214" s="1">
        <v>0</v>
      </c>
      <c r="D214" s="6" t="s">
        <v>6794</v>
      </c>
      <c r="E214">
        <v>1</v>
      </c>
      <c r="G214" s="6" t="s">
        <v>6794</v>
      </c>
      <c r="H214" s="8">
        <v>1</v>
      </c>
      <c r="M214" s="6" t="s">
        <v>7113</v>
      </c>
      <c r="N214">
        <v>99</v>
      </c>
      <c r="O214">
        <v>99</v>
      </c>
    </row>
    <row r="215" spans="1:15" x14ac:dyDescent="0.4">
      <c r="A215" s="6" t="s">
        <v>13076</v>
      </c>
      <c r="B215" s="1">
        <v>0.46685418208734258</v>
      </c>
      <c r="D215" s="6" t="s">
        <v>13076</v>
      </c>
      <c r="E215">
        <v>1351</v>
      </c>
      <c r="G215" s="6" t="s">
        <v>13076</v>
      </c>
      <c r="H215" s="8">
        <v>1351</v>
      </c>
      <c r="M215" s="6" t="s">
        <v>13076</v>
      </c>
      <c r="N215">
        <v>5591.7626814814812</v>
      </c>
      <c r="O215">
        <v>4464787.17</v>
      </c>
    </row>
    <row r="218" spans="1:15" x14ac:dyDescent="0.4">
      <c r="A218" s="9" t="s">
        <v>13092</v>
      </c>
      <c r="B218" s="10"/>
    </row>
    <row r="219" spans="1:15" x14ac:dyDescent="0.4">
      <c r="A219" s="5" t="s">
        <v>13075</v>
      </c>
      <c r="B219" t="s">
        <v>13081</v>
      </c>
      <c r="D219" s="9" t="s">
        <v>13106</v>
      </c>
      <c r="E219" s="10"/>
      <c r="G219" s="9" t="s">
        <v>13094</v>
      </c>
      <c r="H219" s="10"/>
    </row>
    <row r="220" spans="1:15" x14ac:dyDescent="0.4">
      <c r="A220" s="6" t="s">
        <v>2947</v>
      </c>
      <c r="B220">
        <v>5</v>
      </c>
      <c r="D220" s="5" t="s">
        <v>13075</v>
      </c>
      <c r="E220" t="s">
        <v>13078</v>
      </c>
      <c r="G220" s="5" t="s">
        <v>13075</v>
      </c>
      <c r="H220" s="8" t="s">
        <v>13093</v>
      </c>
      <c r="J220" s="9" t="s">
        <v>13102</v>
      </c>
      <c r="K220" s="10"/>
    </row>
    <row r="221" spans="1:15" x14ac:dyDescent="0.4">
      <c r="A221" s="6" t="s">
        <v>3462</v>
      </c>
      <c r="B221">
        <v>3</v>
      </c>
      <c r="D221" s="6" t="s">
        <v>18</v>
      </c>
      <c r="E221" s="1">
        <v>96.179999999999922</v>
      </c>
      <c r="G221" s="6" t="s">
        <v>2990</v>
      </c>
      <c r="H221" s="8">
        <v>38500723825</v>
      </c>
      <c r="J221" s="5" t="s">
        <v>13075</v>
      </c>
      <c r="K221" s="8" t="s">
        <v>13101</v>
      </c>
      <c r="M221" s="9" t="s">
        <v>13087</v>
      </c>
      <c r="N221" s="10"/>
    </row>
    <row r="222" spans="1:15" x14ac:dyDescent="0.4">
      <c r="A222" s="6" t="s">
        <v>2958</v>
      </c>
      <c r="B222">
        <v>3</v>
      </c>
      <c r="D222" s="6" t="s">
        <v>2948</v>
      </c>
      <c r="E222" s="1">
        <v>43.199999999999982</v>
      </c>
      <c r="G222" s="6" t="s">
        <v>2948</v>
      </c>
      <c r="H222" s="8">
        <v>10049787799</v>
      </c>
      <c r="J222" s="6" t="s">
        <v>11155</v>
      </c>
      <c r="K222" s="8">
        <v>992</v>
      </c>
      <c r="M222" s="5" t="s">
        <v>13075</v>
      </c>
      <c r="N222" t="s">
        <v>13077</v>
      </c>
    </row>
    <row r="223" spans="1:15" x14ac:dyDescent="0.4">
      <c r="A223" s="6" t="s">
        <v>2158</v>
      </c>
      <c r="B223">
        <v>2</v>
      </c>
      <c r="D223" s="6" t="s">
        <v>3066</v>
      </c>
      <c r="E223" s="1">
        <v>29.900000000000006</v>
      </c>
      <c r="G223" s="6" t="s">
        <v>3066</v>
      </c>
      <c r="H223" s="8">
        <v>7699336840</v>
      </c>
      <c r="J223" s="6" t="s">
        <v>6159</v>
      </c>
      <c r="K223" s="8">
        <v>989</v>
      </c>
      <c r="M223" s="6" t="s">
        <v>169</v>
      </c>
      <c r="N223">
        <v>1523953</v>
      </c>
    </row>
    <row r="224" spans="1:15" x14ac:dyDescent="0.4">
      <c r="A224" s="6" t="s">
        <v>4165</v>
      </c>
      <c r="B224">
        <v>2</v>
      </c>
      <c r="D224" s="6" t="s">
        <v>462</v>
      </c>
      <c r="E224" s="1">
        <v>29.160000000000007</v>
      </c>
      <c r="G224" s="6" t="s">
        <v>18</v>
      </c>
      <c r="H224" s="8">
        <v>2096797535.8599999</v>
      </c>
      <c r="J224" s="6" t="s">
        <v>8927</v>
      </c>
      <c r="K224" s="8">
        <v>976</v>
      </c>
      <c r="M224" s="6" t="s">
        <v>2990</v>
      </c>
      <c r="N224">
        <v>1071302</v>
      </c>
    </row>
    <row r="225" spans="1:14" x14ac:dyDescent="0.4">
      <c r="A225" s="6" t="s">
        <v>3231</v>
      </c>
      <c r="B225">
        <v>2</v>
      </c>
      <c r="D225" s="6" t="s">
        <v>169</v>
      </c>
      <c r="E225" s="1">
        <v>22.880000000000006</v>
      </c>
      <c r="G225" s="6" t="s">
        <v>3024</v>
      </c>
      <c r="H225" s="8">
        <v>1936376028</v>
      </c>
      <c r="J225" s="6" t="s">
        <v>321</v>
      </c>
      <c r="K225" s="8">
        <v>974</v>
      </c>
      <c r="M225" s="6" t="s">
        <v>2948</v>
      </c>
      <c r="N225">
        <v>146533</v>
      </c>
    </row>
    <row r="226" spans="1:14" x14ac:dyDescent="0.4">
      <c r="A226" s="6" t="s">
        <v>3221</v>
      </c>
      <c r="B226">
        <v>2</v>
      </c>
      <c r="D226" s="6" t="s">
        <v>2990</v>
      </c>
      <c r="E226" s="1">
        <v>15.839999999999998</v>
      </c>
      <c r="G226" s="6" t="s">
        <v>8710</v>
      </c>
      <c r="H226" s="8">
        <v>1641979238</v>
      </c>
      <c r="J226" s="6" t="s">
        <v>1363</v>
      </c>
      <c r="K226" s="8">
        <v>974</v>
      </c>
      <c r="M226" s="6" t="s">
        <v>10094</v>
      </c>
      <c r="N226">
        <v>84183</v>
      </c>
    </row>
    <row r="227" spans="1:14" x14ac:dyDescent="0.4">
      <c r="A227" s="6" t="s">
        <v>747</v>
      </c>
      <c r="B227">
        <v>2</v>
      </c>
      <c r="D227" s="6" t="s">
        <v>129</v>
      </c>
      <c r="E227" s="1">
        <v>12.5</v>
      </c>
      <c r="G227" s="6" t="s">
        <v>2979</v>
      </c>
      <c r="H227" s="8">
        <v>1551171468</v>
      </c>
      <c r="J227" s="6" t="s">
        <v>11084</v>
      </c>
      <c r="K227" s="8">
        <v>959</v>
      </c>
      <c r="M227" s="6" t="s">
        <v>8710</v>
      </c>
      <c r="N227">
        <v>81127.48</v>
      </c>
    </row>
    <row r="228" spans="1:14" x14ac:dyDescent="0.4">
      <c r="A228" s="6" t="s">
        <v>3281</v>
      </c>
      <c r="B228">
        <v>2</v>
      </c>
      <c r="D228" s="6" t="s">
        <v>8710</v>
      </c>
      <c r="E228" s="1">
        <v>11.87</v>
      </c>
      <c r="G228" s="6" t="s">
        <v>5122</v>
      </c>
      <c r="H228" s="8">
        <v>1350091477</v>
      </c>
      <c r="J228" s="6" t="s">
        <v>10951</v>
      </c>
      <c r="K228" s="8">
        <v>942</v>
      </c>
      <c r="M228" s="6" t="s">
        <v>8773</v>
      </c>
      <c r="N228">
        <v>75880</v>
      </c>
    </row>
    <row r="229" spans="1:14" x14ac:dyDescent="0.4">
      <c r="A229" s="6" t="s">
        <v>11567</v>
      </c>
      <c r="B229">
        <v>1</v>
      </c>
      <c r="D229" s="6" t="s">
        <v>8574</v>
      </c>
      <c r="E229" s="1">
        <v>11.29</v>
      </c>
      <c r="G229" s="6" t="s">
        <v>7827</v>
      </c>
      <c r="H229" s="8">
        <v>1324736000</v>
      </c>
      <c r="J229" s="6" t="s">
        <v>1889</v>
      </c>
      <c r="K229" s="8">
        <v>928</v>
      </c>
      <c r="M229" s="6" t="s">
        <v>18</v>
      </c>
      <c r="N229">
        <v>60858.359999999993</v>
      </c>
    </row>
    <row r="230" spans="1:14" x14ac:dyDescent="0.4">
      <c r="A230" s="6" t="s">
        <v>4702</v>
      </c>
      <c r="B230">
        <v>1</v>
      </c>
      <c r="D230" s="6" t="s">
        <v>8721</v>
      </c>
      <c r="E230" s="1">
        <v>11.05</v>
      </c>
      <c r="G230" s="6" t="s">
        <v>4425</v>
      </c>
      <c r="H230" s="8">
        <v>1295072490</v>
      </c>
      <c r="J230" s="6" t="s">
        <v>10982</v>
      </c>
      <c r="K230" s="8">
        <v>925</v>
      </c>
      <c r="M230" s="6" t="s">
        <v>8721</v>
      </c>
      <c r="N230">
        <v>55250</v>
      </c>
    </row>
    <row r="231" spans="1:14" x14ac:dyDescent="0.4">
      <c r="A231" s="6" t="s">
        <v>2507</v>
      </c>
      <c r="B231">
        <v>1</v>
      </c>
      <c r="D231" s="6" t="s">
        <v>4845</v>
      </c>
      <c r="E231" s="1">
        <v>10.09</v>
      </c>
      <c r="G231" s="6" t="s">
        <v>129</v>
      </c>
      <c r="H231" s="8">
        <v>1256743160</v>
      </c>
      <c r="J231" s="6" t="s">
        <v>1322</v>
      </c>
      <c r="K231" s="8">
        <v>919</v>
      </c>
      <c r="M231" s="6" t="s">
        <v>3066</v>
      </c>
      <c r="N231">
        <v>50162</v>
      </c>
    </row>
    <row r="232" spans="1:14" x14ac:dyDescent="0.4">
      <c r="A232" s="6" t="s">
        <v>2707</v>
      </c>
      <c r="B232">
        <v>1</v>
      </c>
      <c r="D232" s="6" t="s">
        <v>8563</v>
      </c>
      <c r="E232" s="1">
        <v>8.49</v>
      </c>
      <c r="G232" s="6" t="s">
        <v>10094</v>
      </c>
      <c r="H232" s="8">
        <v>1208314068</v>
      </c>
      <c r="J232" s="6" t="s">
        <v>2015</v>
      </c>
      <c r="K232" s="8">
        <v>910</v>
      </c>
      <c r="M232" s="6" t="s">
        <v>8563</v>
      </c>
      <c r="N232">
        <v>49403</v>
      </c>
    </row>
    <row r="233" spans="1:14" x14ac:dyDescent="0.4">
      <c r="A233" s="6" t="s">
        <v>7650</v>
      </c>
      <c r="B233">
        <v>1</v>
      </c>
      <c r="D233" s="6" t="s">
        <v>4876</v>
      </c>
      <c r="E233" s="1">
        <v>8.25</v>
      </c>
      <c r="G233" s="6" t="s">
        <v>4834</v>
      </c>
      <c r="H233" s="8">
        <v>1075113650</v>
      </c>
      <c r="J233" s="6" t="s">
        <v>6242</v>
      </c>
      <c r="K233" s="8">
        <v>903</v>
      </c>
      <c r="M233" s="6" t="s">
        <v>13076</v>
      </c>
      <c r="N233">
        <v>3198651.84</v>
      </c>
    </row>
    <row r="234" spans="1:14" x14ac:dyDescent="0.4">
      <c r="A234" s="6" t="s">
        <v>7963</v>
      </c>
      <c r="B234">
        <v>1</v>
      </c>
      <c r="D234" s="6" t="s">
        <v>8699</v>
      </c>
      <c r="E234" s="1">
        <v>8.2199999999999989</v>
      </c>
      <c r="G234" s="6" t="s">
        <v>98</v>
      </c>
      <c r="H234" s="8">
        <v>941064468</v>
      </c>
      <c r="J234" s="6" t="s">
        <v>769</v>
      </c>
      <c r="K234" s="8">
        <v>902</v>
      </c>
    </row>
    <row r="235" spans="1:14" x14ac:dyDescent="0.4">
      <c r="A235" s="6" t="s">
        <v>12905</v>
      </c>
      <c r="B235">
        <v>1</v>
      </c>
      <c r="D235" s="6" t="s">
        <v>8688</v>
      </c>
      <c r="E235" s="1">
        <v>7.9200000000000008</v>
      </c>
      <c r="G235" s="6" t="s">
        <v>3045</v>
      </c>
      <c r="H235" s="8">
        <v>931328677</v>
      </c>
      <c r="J235" s="6" t="s">
        <v>8917</v>
      </c>
      <c r="K235" s="8">
        <v>900</v>
      </c>
    </row>
    <row r="236" spans="1:14" x14ac:dyDescent="0.4">
      <c r="A236" s="6" t="s">
        <v>5121</v>
      </c>
      <c r="B236">
        <v>1</v>
      </c>
      <c r="D236" s="6" t="s">
        <v>3162</v>
      </c>
      <c r="E236" s="1">
        <v>7.81</v>
      </c>
      <c r="G236" s="6" t="s">
        <v>5443</v>
      </c>
      <c r="H236" s="8">
        <v>788933678</v>
      </c>
      <c r="J236" s="6" t="s">
        <v>12705</v>
      </c>
      <c r="K236" s="8">
        <v>898</v>
      </c>
    </row>
    <row r="237" spans="1:14" x14ac:dyDescent="0.4">
      <c r="A237" s="6" t="s">
        <v>2393</v>
      </c>
      <c r="B237">
        <v>1</v>
      </c>
      <c r="D237" s="6" t="s">
        <v>3495</v>
      </c>
      <c r="E237" s="1">
        <v>7.6399999999999988</v>
      </c>
      <c r="G237" s="6" t="s">
        <v>8773</v>
      </c>
      <c r="H237" s="8">
        <v>770004136</v>
      </c>
      <c r="J237" s="6" t="s">
        <v>2356</v>
      </c>
      <c r="K237" s="8">
        <v>897</v>
      </c>
    </row>
    <row r="238" spans="1:14" x14ac:dyDescent="0.4">
      <c r="A238" s="6" t="s">
        <v>6783</v>
      </c>
      <c r="B238">
        <v>1</v>
      </c>
      <c r="D238" s="6" t="s">
        <v>8541</v>
      </c>
      <c r="E238" s="1">
        <v>7.4100000000000019</v>
      </c>
      <c r="G238" s="6" t="s">
        <v>5223</v>
      </c>
      <c r="H238" s="8">
        <v>722158329</v>
      </c>
      <c r="J238" s="6" t="s">
        <v>1785</v>
      </c>
      <c r="K238" s="8">
        <v>839</v>
      </c>
    </row>
    <row r="239" spans="1:14" x14ac:dyDescent="0.4">
      <c r="A239" s="6" t="s">
        <v>12453</v>
      </c>
      <c r="B239">
        <v>1</v>
      </c>
      <c r="D239" s="6" t="s">
        <v>8552</v>
      </c>
      <c r="E239" s="1">
        <v>7.2</v>
      </c>
      <c r="G239" s="6" t="s">
        <v>8647</v>
      </c>
      <c r="H239" s="8">
        <v>676608592</v>
      </c>
      <c r="J239" s="6" t="s">
        <v>2892</v>
      </c>
      <c r="K239" s="8">
        <v>838</v>
      </c>
    </row>
    <row r="240" spans="1:14" x14ac:dyDescent="0.4">
      <c r="A240" s="6" t="s">
        <v>8175</v>
      </c>
      <c r="B240">
        <v>1</v>
      </c>
      <c r="D240" s="6" t="s">
        <v>98</v>
      </c>
      <c r="E240" s="1">
        <v>6.77</v>
      </c>
      <c r="G240" s="6" t="s">
        <v>5904</v>
      </c>
      <c r="H240" s="8">
        <v>640186732</v>
      </c>
      <c r="J240" s="6" t="s">
        <v>2763</v>
      </c>
      <c r="K240" s="8">
        <v>838</v>
      </c>
    </row>
    <row r="241" spans="1:11" x14ac:dyDescent="0.4">
      <c r="A241" s="6" t="s">
        <v>5582</v>
      </c>
      <c r="B241">
        <v>1</v>
      </c>
      <c r="D241" s="6" t="s">
        <v>4856</v>
      </c>
      <c r="E241" s="1">
        <v>6.69</v>
      </c>
      <c r="G241" s="6" t="s">
        <v>8721</v>
      </c>
      <c r="H241" s="8">
        <v>602542560</v>
      </c>
      <c r="J241" s="6" t="s">
        <v>11989</v>
      </c>
      <c r="K241" s="8">
        <v>832</v>
      </c>
    </row>
    <row r="242" spans="1:11" x14ac:dyDescent="0.4">
      <c r="A242" s="6" t="s">
        <v>12423</v>
      </c>
      <c r="B242">
        <v>1</v>
      </c>
      <c r="D242" s="6" t="s">
        <v>8886</v>
      </c>
      <c r="E242" s="1">
        <v>5.83</v>
      </c>
      <c r="G242" s="6" t="s">
        <v>5515</v>
      </c>
      <c r="H242" s="8">
        <v>490574426</v>
      </c>
      <c r="J242" s="6" t="s">
        <v>4252</v>
      </c>
      <c r="K242" s="8">
        <v>828</v>
      </c>
    </row>
    <row r="243" spans="1:11" x14ac:dyDescent="0.4">
      <c r="A243" s="6" t="s">
        <v>3664</v>
      </c>
      <c r="B243">
        <v>1</v>
      </c>
      <c r="D243" s="6" t="s">
        <v>9030</v>
      </c>
      <c r="E243" s="1">
        <v>5.82</v>
      </c>
      <c r="G243" s="6" t="s">
        <v>8541</v>
      </c>
      <c r="H243" s="8">
        <v>482835840</v>
      </c>
      <c r="J243" s="6" t="s">
        <v>12564</v>
      </c>
      <c r="K243" s="8">
        <v>827</v>
      </c>
    </row>
    <row r="244" spans="1:11" x14ac:dyDescent="0.4">
      <c r="A244" s="6" t="s">
        <v>11326</v>
      </c>
      <c r="B244">
        <v>1</v>
      </c>
      <c r="D244" s="6" t="s">
        <v>8762</v>
      </c>
      <c r="E244" s="1">
        <v>5.75</v>
      </c>
      <c r="G244" s="6" t="s">
        <v>11428</v>
      </c>
      <c r="H244" s="8">
        <v>393427664</v>
      </c>
      <c r="J244" s="6" t="s">
        <v>7514</v>
      </c>
      <c r="K244" s="8">
        <v>817</v>
      </c>
    </row>
    <row r="245" spans="1:11" x14ac:dyDescent="0.4">
      <c r="A245" s="6" t="s">
        <v>10326</v>
      </c>
      <c r="B245">
        <v>1</v>
      </c>
      <c r="D245" s="6" t="s">
        <v>3024</v>
      </c>
      <c r="E245" s="1">
        <v>5.7099999999999991</v>
      </c>
      <c r="G245" s="6" t="s">
        <v>9326</v>
      </c>
      <c r="H245" s="8">
        <v>388473708</v>
      </c>
      <c r="J245" s="6" t="s">
        <v>204</v>
      </c>
      <c r="K245" s="8">
        <v>815</v>
      </c>
    </row>
    <row r="246" spans="1:11" x14ac:dyDescent="0.4">
      <c r="A246" s="6" t="s">
        <v>2773</v>
      </c>
      <c r="B246">
        <v>1</v>
      </c>
      <c r="D246" s="6" t="s">
        <v>4834</v>
      </c>
      <c r="E246" s="1">
        <v>5.6899999999999995</v>
      </c>
      <c r="G246" s="6" t="s">
        <v>4845</v>
      </c>
      <c r="H246" s="8">
        <v>384292909</v>
      </c>
      <c r="J246" s="6" t="s">
        <v>1745</v>
      </c>
      <c r="K246" s="8">
        <v>789</v>
      </c>
    </row>
    <row r="247" spans="1:11" x14ac:dyDescent="0.4">
      <c r="A247" s="6" t="s">
        <v>2066</v>
      </c>
      <c r="B247">
        <v>1</v>
      </c>
      <c r="D247" s="6" t="s">
        <v>8773</v>
      </c>
      <c r="E247" s="1">
        <v>5.4099999999999984</v>
      </c>
      <c r="G247" s="6" t="s">
        <v>10083</v>
      </c>
      <c r="H247" s="8">
        <v>380063000</v>
      </c>
      <c r="J247" s="6" t="s">
        <v>9396</v>
      </c>
      <c r="K247" s="8">
        <v>787</v>
      </c>
    </row>
    <row r="248" spans="1:11" x14ac:dyDescent="0.4">
      <c r="A248" s="6" t="s">
        <v>8667</v>
      </c>
      <c r="B248">
        <v>1</v>
      </c>
      <c r="D248" s="6" t="s">
        <v>8585</v>
      </c>
      <c r="E248" s="1">
        <v>5.3900000000000006</v>
      </c>
      <c r="G248" s="6" t="s">
        <v>8938</v>
      </c>
      <c r="H248" s="8">
        <v>373214961</v>
      </c>
      <c r="J248" s="6" t="s">
        <v>10681</v>
      </c>
      <c r="K248" s="8">
        <v>780</v>
      </c>
    </row>
    <row r="249" spans="1:11" x14ac:dyDescent="0.4">
      <c r="A249" s="6" t="s">
        <v>789</v>
      </c>
      <c r="B249">
        <v>1</v>
      </c>
      <c r="D249" s="6" t="s">
        <v>8938</v>
      </c>
      <c r="E249" s="1">
        <v>5.2999999999999989</v>
      </c>
      <c r="G249" s="6" t="s">
        <v>9295</v>
      </c>
      <c r="H249" s="8">
        <v>371016646</v>
      </c>
      <c r="J249" s="6" t="s">
        <v>12503</v>
      </c>
      <c r="K249" s="8">
        <v>777</v>
      </c>
    </row>
    <row r="250" spans="1:11" x14ac:dyDescent="0.4">
      <c r="A250" s="6" t="s">
        <v>4502</v>
      </c>
      <c r="B250">
        <v>1</v>
      </c>
      <c r="D250" s="6" t="s">
        <v>10094</v>
      </c>
      <c r="E250" s="1">
        <v>5.0999999999999996</v>
      </c>
      <c r="G250" s="6" t="s">
        <v>9944</v>
      </c>
      <c r="H250" s="8">
        <v>332857699</v>
      </c>
      <c r="J250" s="6" t="s">
        <v>12664</v>
      </c>
      <c r="K250" s="8">
        <v>771</v>
      </c>
    </row>
    <row r="251" spans="1:11" x14ac:dyDescent="0.4">
      <c r="A251" s="6" t="s">
        <v>7795</v>
      </c>
      <c r="B251">
        <v>1</v>
      </c>
      <c r="D251" s="6" t="s">
        <v>5358</v>
      </c>
      <c r="E251" s="1">
        <v>4.8999999999999995</v>
      </c>
      <c r="G251" s="6" t="s">
        <v>6733</v>
      </c>
      <c r="H251" s="8">
        <v>315525000</v>
      </c>
      <c r="J251" s="6" t="s">
        <v>4777</v>
      </c>
      <c r="K251" s="8">
        <v>768</v>
      </c>
    </row>
    <row r="252" spans="1:11" x14ac:dyDescent="0.4">
      <c r="A252" s="6" t="s">
        <v>7691</v>
      </c>
      <c r="B252">
        <v>1</v>
      </c>
      <c r="D252" s="6" t="s">
        <v>3777</v>
      </c>
      <c r="E252" s="1">
        <v>4.68</v>
      </c>
      <c r="G252" s="6" t="s">
        <v>5454</v>
      </c>
      <c r="H252" s="8">
        <v>308514259</v>
      </c>
      <c r="J252" s="6" t="s">
        <v>976</v>
      </c>
      <c r="K252" s="8">
        <v>766</v>
      </c>
    </row>
    <row r="253" spans="1:11" x14ac:dyDescent="0.4">
      <c r="A253" s="6" t="s">
        <v>8308</v>
      </c>
      <c r="B253">
        <v>1</v>
      </c>
      <c r="D253" s="6" t="s">
        <v>8647</v>
      </c>
      <c r="E253" s="1">
        <v>4.49</v>
      </c>
      <c r="G253" s="6" t="s">
        <v>8699</v>
      </c>
      <c r="H253" s="8">
        <v>290256625</v>
      </c>
      <c r="J253" s="6" t="s">
        <v>4240</v>
      </c>
      <c r="K253" s="8">
        <v>758</v>
      </c>
    </row>
    <row r="254" spans="1:11" x14ac:dyDescent="0.4">
      <c r="A254" s="6" t="s">
        <v>9222</v>
      </c>
      <c r="B254">
        <v>1</v>
      </c>
      <c r="D254" s="6" t="s">
        <v>9633</v>
      </c>
      <c r="E254" s="1">
        <v>4.49</v>
      </c>
      <c r="G254" s="6" t="s">
        <v>5102</v>
      </c>
      <c r="H254" s="8">
        <v>288055579</v>
      </c>
      <c r="J254" s="6" t="s">
        <v>10931</v>
      </c>
      <c r="K254" s="8">
        <v>743</v>
      </c>
    </row>
    <row r="255" spans="1:11" x14ac:dyDescent="0.4">
      <c r="A255" s="6" t="s">
        <v>5143</v>
      </c>
      <c r="B255">
        <v>1</v>
      </c>
      <c r="D255" s="6" t="s">
        <v>2979</v>
      </c>
      <c r="E255" s="1">
        <v>4.2799999999999994</v>
      </c>
      <c r="G255" s="6" t="s">
        <v>11908</v>
      </c>
      <c r="H255" s="8">
        <v>245523690</v>
      </c>
      <c r="J255" s="6" t="s">
        <v>11979</v>
      </c>
      <c r="K255" s="8">
        <v>727</v>
      </c>
    </row>
    <row r="256" spans="1:11" x14ac:dyDescent="0.4">
      <c r="A256" s="6" t="s">
        <v>11857</v>
      </c>
      <c r="B256">
        <v>1</v>
      </c>
      <c r="D256" s="6" t="s">
        <v>9295</v>
      </c>
      <c r="E256" s="1">
        <v>4.2</v>
      </c>
      <c r="G256" s="6" t="s">
        <v>4876</v>
      </c>
      <c r="H256" s="8">
        <v>235523473</v>
      </c>
      <c r="J256" s="6" t="s">
        <v>4646</v>
      </c>
      <c r="K256" s="8">
        <v>714</v>
      </c>
    </row>
    <row r="257" spans="1:11" x14ac:dyDescent="0.4">
      <c r="A257" s="6" t="s">
        <v>6605</v>
      </c>
      <c r="B257">
        <v>1</v>
      </c>
      <c r="D257" s="6" t="s">
        <v>5443</v>
      </c>
      <c r="E257" s="1">
        <v>4.0199999999999996</v>
      </c>
      <c r="G257" s="6" t="s">
        <v>508</v>
      </c>
      <c r="H257" s="8">
        <v>204756305</v>
      </c>
      <c r="J257" s="6" t="s">
        <v>12634</v>
      </c>
      <c r="K257" s="8">
        <v>710</v>
      </c>
    </row>
    <row r="258" spans="1:11" x14ac:dyDescent="0.4">
      <c r="A258" s="6" t="s">
        <v>1561</v>
      </c>
      <c r="B258">
        <v>1</v>
      </c>
      <c r="D258" s="6" t="s">
        <v>6200</v>
      </c>
      <c r="E258" s="1">
        <v>3.71</v>
      </c>
      <c r="G258" s="6" t="s">
        <v>5006</v>
      </c>
      <c r="H258" s="8">
        <v>193272950</v>
      </c>
      <c r="J258" s="6" t="s">
        <v>2448</v>
      </c>
      <c r="K258" s="8">
        <v>708</v>
      </c>
    </row>
    <row r="259" spans="1:11" x14ac:dyDescent="0.4">
      <c r="A259" s="6" t="s">
        <v>1775</v>
      </c>
      <c r="B259">
        <v>1</v>
      </c>
      <c r="D259" s="6" t="s">
        <v>4425</v>
      </c>
      <c r="E259" s="1">
        <v>3.6599999999999997</v>
      </c>
      <c r="G259" s="6" t="s">
        <v>3867</v>
      </c>
      <c r="H259" s="8">
        <v>183909998</v>
      </c>
      <c r="J259" s="6" t="s">
        <v>12091</v>
      </c>
      <c r="K259" s="8">
        <v>693</v>
      </c>
    </row>
    <row r="260" spans="1:11" x14ac:dyDescent="0.4">
      <c r="A260" s="6" t="s">
        <v>4875</v>
      </c>
      <c r="B260">
        <v>1</v>
      </c>
      <c r="D260" s="6" t="s">
        <v>9061</v>
      </c>
      <c r="E260" s="1">
        <v>3.56</v>
      </c>
      <c r="G260" s="6" t="s">
        <v>6189</v>
      </c>
      <c r="H260" s="8">
        <v>183148041</v>
      </c>
      <c r="J260" s="6" t="s">
        <v>8263</v>
      </c>
      <c r="K260" s="8">
        <v>691</v>
      </c>
    </row>
    <row r="261" spans="1:11" x14ac:dyDescent="0.4">
      <c r="A261" s="6" t="s">
        <v>9912</v>
      </c>
      <c r="B261">
        <v>1</v>
      </c>
      <c r="D261" s="6" t="s">
        <v>9192</v>
      </c>
      <c r="E261" s="1">
        <v>3.3499999999999996</v>
      </c>
      <c r="G261" s="6" t="s">
        <v>7286</v>
      </c>
      <c r="H261" s="8">
        <v>176327270.51999998</v>
      </c>
      <c r="J261" s="6" t="s">
        <v>4875</v>
      </c>
      <c r="K261" s="8">
        <v>690</v>
      </c>
    </row>
    <row r="262" spans="1:11" x14ac:dyDescent="0.4">
      <c r="A262" s="6" t="s">
        <v>10052</v>
      </c>
      <c r="B262">
        <v>1</v>
      </c>
      <c r="D262" s="6" t="s">
        <v>3867</v>
      </c>
      <c r="E262" s="1">
        <v>3.2399999999999998</v>
      </c>
      <c r="G262" s="6" t="s">
        <v>10266</v>
      </c>
      <c r="H262" s="8">
        <v>174409868</v>
      </c>
      <c r="J262" s="6" t="s">
        <v>11597</v>
      </c>
      <c r="K262" s="8">
        <v>687</v>
      </c>
    </row>
    <row r="263" spans="1:11" x14ac:dyDescent="0.4">
      <c r="A263" s="6" t="s">
        <v>8551</v>
      </c>
      <c r="B263">
        <v>1</v>
      </c>
      <c r="D263" s="6" t="s">
        <v>5102</v>
      </c>
      <c r="E263" s="1">
        <v>3.2099999999999995</v>
      </c>
      <c r="G263" s="6" t="s">
        <v>8897</v>
      </c>
      <c r="H263" s="8">
        <v>171517814</v>
      </c>
      <c r="J263" s="6" t="s">
        <v>4552</v>
      </c>
      <c r="K263" s="8">
        <v>681</v>
      </c>
    </row>
    <row r="264" spans="1:11" x14ac:dyDescent="0.4">
      <c r="A264" s="6" t="s">
        <v>769</v>
      </c>
      <c r="B264">
        <v>1</v>
      </c>
      <c r="D264" s="6" t="s">
        <v>5996</v>
      </c>
      <c r="E264" s="1">
        <v>3.19</v>
      </c>
      <c r="G264" s="6" t="s">
        <v>8875</v>
      </c>
      <c r="H264" s="8">
        <v>169846351</v>
      </c>
      <c r="J264" s="6" t="s">
        <v>7153</v>
      </c>
      <c r="K264" s="8">
        <v>676</v>
      </c>
    </row>
    <row r="265" spans="1:11" x14ac:dyDescent="0.4">
      <c r="A265" s="6" t="s">
        <v>12493</v>
      </c>
      <c r="B265">
        <v>1</v>
      </c>
      <c r="D265" s="6" t="s">
        <v>508</v>
      </c>
      <c r="E265" s="1">
        <v>3.13</v>
      </c>
      <c r="G265" s="6" t="s">
        <v>1404</v>
      </c>
      <c r="H265" s="8">
        <v>168047230</v>
      </c>
      <c r="J265" s="6" t="s">
        <v>7921</v>
      </c>
      <c r="K265" s="8">
        <v>670</v>
      </c>
    </row>
    <row r="266" spans="1:11" x14ac:dyDescent="0.4">
      <c r="A266" s="6" t="s">
        <v>8039</v>
      </c>
      <c r="B266">
        <v>1</v>
      </c>
      <c r="D266" s="6" t="s">
        <v>643</v>
      </c>
      <c r="E266" s="1">
        <v>3.07</v>
      </c>
      <c r="G266" s="6" t="s">
        <v>8688</v>
      </c>
      <c r="H266" s="8">
        <v>153904730</v>
      </c>
      <c r="J266" s="6" t="s">
        <v>547</v>
      </c>
      <c r="K266" s="8">
        <v>656</v>
      </c>
    </row>
    <row r="267" spans="1:11" x14ac:dyDescent="0.4">
      <c r="A267" s="6" t="s">
        <v>1677</v>
      </c>
      <c r="B267">
        <v>1</v>
      </c>
      <c r="D267" s="6" t="s">
        <v>6908</v>
      </c>
      <c r="E267" s="1">
        <v>3.0500000000000003</v>
      </c>
      <c r="G267" s="6" t="s">
        <v>5034</v>
      </c>
      <c r="H267" s="8">
        <v>151117062</v>
      </c>
      <c r="J267" s="6" t="s">
        <v>10652</v>
      </c>
      <c r="K267" s="8">
        <v>646</v>
      </c>
    </row>
    <row r="268" spans="1:11" x14ac:dyDescent="0.4">
      <c r="A268" s="6" t="s">
        <v>7316</v>
      </c>
      <c r="B268">
        <v>1</v>
      </c>
      <c r="D268" s="6" t="s">
        <v>8969</v>
      </c>
      <c r="E268" s="1">
        <v>3.0199999999999996</v>
      </c>
      <c r="G268" s="6" t="s">
        <v>8606</v>
      </c>
      <c r="H268" s="8">
        <v>133928685</v>
      </c>
      <c r="J268" s="6" t="s">
        <v>5325</v>
      </c>
      <c r="K268" s="8">
        <v>644</v>
      </c>
    </row>
    <row r="269" spans="1:11" x14ac:dyDescent="0.4">
      <c r="A269" s="6" t="s">
        <v>972</v>
      </c>
      <c r="B269">
        <v>1</v>
      </c>
      <c r="D269" s="6" t="s">
        <v>5515</v>
      </c>
      <c r="E269" s="1">
        <v>2.91</v>
      </c>
      <c r="G269" s="6" t="s">
        <v>3495</v>
      </c>
      <c r="H269" s="8">
        <v>131202703</v>
      </c>
      <c r="J269" s="6" t="s">
        <v>10841</v>
      </c>
      <c r="K269" s="8">
        <v>638</v>
      </c>
    </row>
    <row r="270" spans="1:11" x14ac:dyDescent="0.4">
      <c r="A270" s="6" t="s">
        <v>1950</v>
      </c>
      <c r="B270">
        <v>1</v>
      </c>
      <c r="D270" s="6" t="s">
        <v>8897</v>
      </c>
      <c r="E270" s="1">
        <v>2.86</v>
      </c>
      <c r="G270" s="6" t="s">
        <v>3777</v>
      </c>
      <c r="H270" s="8">
        <v>130265514</v>
      </c>
      <c r="J270" s="6" t="s">
        <v>11478</v>
      </c>
      <c r="K270" s="8">
        <v>638</v>
      </c>
    </row>
    <row r="271" spans="1:11" x14ac:dyDescent="0.4">
      <c r="A271" s="6" t="s">
        <v>9029</v>
      </c>
      <c r="B271">
        <v>1</v>
      </c>
      <c r="D271" s="6" t="s">
        <v>8844</v>
      </c>
      <c r="E271" s="1">
        <v>2.86</v>
      </c>
      <c r="G271" s="6" t="s">
        <v>6007</v>
      </c>
      <c r="H271" s="8">
        <v>128861852</v>
      </c>
      <c r="J271" s="6" t="s">
        <v>9417</v>
      </c>
      <c r="K271" s="8">
        <v>629</v>
      </c>
    </row>
    <row r="272" spans="1:11" x14ac:dyDescent="0.4">
      <c r="A272" s="6" t="s">
        <v>1657</v>
      </c>
      <c r="B272">
        <v>1</v>
      </c>
      <c r="D272" s="6" t="s">
        <v>3973</v>
      </c>
      <c r="E272" s="1">
        <v>2.83</v>
      </c>
      <c r="G272" s="6" t="s">
        <v>9061</v>
      </c>
      <c r="H272" s="8">
        <v>119334267</v>
      </c>
      <c r="J272" s="6" t="s">
        <v>2742</v>
      </c>
      <c r="K272" s="8">
        <v>621</v>
      </c>
    </row>
    <row r="273" spans="1:11" x14ac:dyDescent="0.4">
      <c r="A273" s="6" t="s">
        <v>11677</v>
      </c>
      <c r="B273">
        <v>1</v>
      </c>
      <c r="D273" s="6" t="s">
        <v>9944</v>
      </c>
      <c r="E273" s="1">
        <v>2.62</v>
      </c>
      <c r="G273" s="6" t="s">
        <v>5166</v>
      </c>
      <c r="H273" s="8">
        <v>116892237</v>
      </c>
      <c r="J273" s="6" t="s">
        <v>11266</v>
      </c>
      <c r="K273" s="8">
        <v>618</v>
      </c>
    </row>
    <row r="274" spans="1:11" x14ac:dyDescent="0.4">
      <c r="A274" s="6" t="s">
        <v>3344</v>
      </c>
      <c r="B274">
        <v>1</v>
      </c>
      <c r="D274" s="6" t="s">
        <v>4901</v>
      </c>
      <c r="E274" s="1">
        <v>2.27</v>
      </c>
      <c r="G274" s="6" t="s">
        <v>6577</v>
      </c>
      <c r="H274" s="8">
        <v>113191050</v>
      </c>
      <c r="J274" s="6" t="s">
        <v>11517</v>
      </c>
      <c r="K274" s="8">
        <v>617</v>
      </c>
    </row>
    <row r="275" spans="1:11" x14ac:dyDescent="0.4">
      <c r="A275" s="6" t="s">
        <v>2005</v>
      </c>
      <c r="B275">
        <v>1</v>
      </c>
      <c r="D275" s="6" t="s">
        <v>6189</v>
      </c>
      <c r="E275" s="1">
        <v>2.25</v>
      </c>
      <c r="G275" s="6" t="s">
        <v>8165</v>
      </c>
      <c r="H275" s="8">
        <v>109665114</v>
      </c>
      <c r="J275" s="6" t="s">
        <v>1561</v>
      </c>
      <c r="K275" s="8">
        <v>612</v>
      </c>
    </row>
    <row r="276" spans="1:11" x14ac:dyDescent="0.4">
      <c r="A276" s="6" t="s">
        <v>6566</v>
      </c>
      <c r="B276">
        <v>1</v>
      </c>
      <c r="D276" s="6" t="s">
        <v>3638</v>
      </c>
      <c r="E276" s="1">
        <v>2.25</v>
      </c>
      <c r="G276" s="6" t="s">
        <v>8762</v>
      </c>
      <c r="H276" s="8">
        <v>107472949</v>
      </c>
      <c r="J276" s="6" t="s">
        <v>11667</v>
      </c>
      <c r="K276" s="8">
        <v>611</v>
      </c>
    </row>
    <row r="277" spans="1:11" x14ac:dyDescent="0.4">
      <c r="A277" s="6" t="s">
        <v>2202</v>
      </c>
      <c r="B277">
        <v>1</v>
      </c>
      <c r="D277" s="6" t="s">
        <v>8875</v>
      </c>
      <c r="E277" s="1">
        <v>2.2000000000000002</v>
      </c>
      <c r="G277" s="6" t="s">
        <v>10420</v>
      </c>
      <c r="H277" s="8">
        <v>105294457</v>
      </c>
      <c r="J277" s="6" t="s">
        <v>9775</v>
      </c>
      <c r="K277" s="8">
        <v>610</v>
      </c>
    </row>
    <row r="278" spans="1:11" x14ac:dyDescent="0.4">
      <c r="A278" s="6" t="s">
        <v>10500</v>
      </c>
      <c r="B278">
        <v>1</v>
      </c>
      <c r="D278" s="6" t="s">
        <v>9284</v>
      </c>
      <c r="E278" s="1">
        <v>2.2000000000000002</v>
      </c>
      <c r="G278" s="6" t="s">
        <v>5336</v>
      </c>
      <c r="H278" s="8">
        <v>100259779</v>
      </c>
      <c r="J278" s="6" t="s">
        <v>9101</v>
      </c>
      <c r="K278" s="8">
        <v>604</v>
      </c>
    </row>
    <row r="279" spans="1:11" x14ac:dyDescent="0.4">
      <c r="A279" s="6" t="s">
        <v>1597</v>
      </c>
      <c r="B279">
        <v>1</v>
      </c>
      <c r="D279" s="6" t="s">
        <v>3107</v>
      </c>
      <c r="E279" s="1">
        <v>2.17</v>
      </c>
      <c r="G279" s="6" t="s">
        <v>3162</v>
      </c>
      <c r="H279" s="8">
        <v>97280714</v>
      </c>
      <c r="J279" s="6" t="s">
        <v>708</v>
      </c>
      <c r="K279" s="8">
        <v>602</v>
      </c>
    </row>
    <row r="280" spans="1:11" x14ac:dyDescent="0.4">
      <c r="A280" s="6" t="s">
        <v>1854</v>
      </c>
      <c r="B280">
        <v>1</v>
      </c>
      <c r="D280" s="6" t="s">
        <v>6103</v>
      </c>
      <c r="E280" s="1">
        <v>2.17</v>
      </c>
      <c r="G280" s="6" t="s">
        <v>6400</v>
      </c>
      <c r="H280" s="8">
        <v>91679000</v>
      </c>
      <c r="J280" s="6" t="s">
        <v>4284</v>
      </c>
      <c r="K280" s="8">
        <v>596</v>
      </c>
    </row>
    <row r="281" spans="1:11" x14ac:dyDescent="0.4">
      <c r="A281" s="6" t="s">
        <v>7346</v>
      </c>
      <c r="B281">
        <v>1</v>
      </c>
      <c r="D281" s="6" t="s">
        <v>5904</v>
      </c>
      <c r="E281" s="1">
        <v>2.13</v>
      </c>
      <c r="G281" s="6" t="s">
        <v>8563</v>
      </c>
      <c r="H281" s="8">
        <v>88342755</v>
      </c>
      <c r="J281" s="6" t="s">
        <v>7691</v>
      </c>
      <c r="K281" s="8">
        <v>594</v>
      </c>
    </row>
    <row r="282" spans="1:11" x14ac:dyDescent="0.4">
      <c r="A282" s="6" t="s">
        <v>1414</v>
      </c>
      <c r="B282">
        <v>1</v>
      </c>
      <c r="D282" s="6" t="s">
        <v>5336</v>
      </c>
      <c r="E282" s="1">
        <v>2.0100000000000002</v>
      </c>
      <c r="G282" s="6" t="s">
        <v>1173</v>
      </c>
      <c r="H282" s="8">
        <v>86701968</v>
      </c>
      <c r="J282" s="6" t="s">
        <v>1107</v>
      </c>
      <c r="K282" s="8">
        <v>592</v>
      </c>
    </row>
    <row r="283" spans="1:11" x14ac:dyDescent="0.4">
      <c r="A283" s="6" t="s">
        <v>4339</v>
      </c>
      <c r="B283">
        <v>1</v>
      </c>
      <c r="D283" s="6" t="s">
        <v>3433</v>
      </c>
      <c r="E283" s="1">
        <v>1.9200000000000002</v>
      </c>
      <c r="G283" s="6" t="s">
        <v>5669</v>
      </c>
      <c r="H283" s="8">
        <v>85509284</v>
      </c>
      <c r="J283" s="6" t="s">
        <v>1052</v>
      </c>
      <c r="K283" s="8">
        <v>590</v>
      </c>
    </row>
    <row r="284" spans="1:11" x14ac:dyDescent="0.4">
      <c r="A284" s="6" t="s">
        <v>6981</v>
      </c>
      <c r="B284">
        <v>1</v>
      </c>
      <c r="D284" s="6" t="s">
        <v>9612</v>
      </c>
      <c r="E284" s="1">
        <v>1.8699999999999999</v>
      </c>
      <c r="G284" s="6" t="s">
        <v>8844</v>
      </c>
      <c r="H284" s="8">
        <v>84971310</v>
      </c>
      <c r="J284" s="6" t="s">
        <v>12060</v>
      </c>
      <c r="K284" s="8">
        <v>590</v>
      </c>
    </row>
    <row r="285" spans="1:11" x14ac:dyDescent="0.4">
      <c r="A285" s="6" t="s">
        <v>367</v>
      </c>
      <c r="B285">
        <v>1</v>
      </c>
      <c r="D285" s="6" t="s">
        <v>3151</v>
      </c>
      <c r="E285" s="1">
        <v>1.81</v>
      </c>
      <c r="G285" s="6" t="s">
        <v>1333</v>
      </c>
      <c r="H285" s="8">
        <v>83703754</v>
      </c>
      <c r="J285" s="6" t="s">
        <v>11867</v>
      </c>
      <c r="K285" s="8">
        <v>588</v>
      </c>
    </row>
    <row r="286" spans="1:11" x14ac:dyDescent="0.4">
      <c r="A286" s="6" t="s">
        <v>7609</v>
      </c>
      <c r="B286">
        <v>1</v>
      </c>
      <c r="D286" s="6" t="s">
        <v>3519</v>
      </c>
      <c r="E286" s="1">
        <v>1.8</v>
      </c>
      <c r="G286" s="6" t="s">
        <v>9695</v>
      </c>
      <c r="H286" s="8">
        <v>83052730</v>
      </c>
      <c r="J286" s="6" t="s">
        <v>10155</v>
      </c>
      <c r="K286" s="8">
        <v>578</v>
      </c>
    </row>
    <row r="287" spans="1:11" x14ac:dyDescent="0.4">
      <c r="A287" s="6" t="s">
        <v>38</v>
      </c>
      <c r="B287">
        <v>1</v>
      </c>
      <c r="D287" s="6" t="s">
        <v>5275</v>
      </c>
      <c r="E287" s="1">
        <v>1.75</v>
      </c>
      <c r="G287" s="6" t="s">
        <v>7703</v>
      </c>
      <c r="H287" s="8">
        <v>82367375</v>
      </c>
      <c r="J287" s="6" t="s">
        <v>1467</v>
      </c>
      <c r="K287" s="8">
        <v>577</v>
      </c>
    </row>
    <row r="288" spans="1:11" x14ac:dyDescent="0.4">
      <c r="A288" s="6" t="s">
        <v>7504</v>
      </c>
      <c r="B288">
        <v>1</v>
      </c>
      <c r="D288" s="6" t="s">
        <v>5006</v>
      </c>
      <c r="E288" s="1">
        <v>1.7499999999999998</v>
      </c>
      <c r="G288" s="6" t="s">
        <v>4856</v>
      </c>
      <c r="H288" s="8">
        <v>79096228</v>
      </c>
      <c r="J288" s="6" t="s">
        <v>367</v>
      </c>
      <c r="K288" s="8">
        <v>576</v>
      </c>
    </row>
    <row r="289" spans="1:11" x14ac:dyDescent="0.4">
      <c r="A289" s="6" t="s">
        <v>4572</v>
      </c>
      <c r="B289">
        <v>1</v>
      </c>
      <c r="D289" s="6" t="s">
        <v>7796</v>
      </c>
      <c r="E289" s="1">
        <v>1.7</v>
      </c>
      <c r="G289" s="6" t="s">
        <v>5818</v>
      </c>
      <c r="H289" s="8">
        <v>77818030</v>
      </c>
      <c r="J289" s="6" t="s">
        <v>1587</v>
      </c>
      <c r="K289" s="8">
        <v>576</v>
      </c>
    </row>
    <row r="290" spans="1:11" x14ac:dyDescent="0.4">
      <c r="A290" s="6" t="s">
        <v>1263</v>
      </c>
      <c r="B290">
        <v>1</v>
      </c>
      <c r="D290" s="6" t="s">
        <v>12122</v>
      </c>
      <c r="E290" s="1">
        <v>1.69</v>
      </c>
      <c r="G290" s="6" t="s">
        <v>7796</v>
      </c>
      <c r="H290" s="8">
        <v>77676221</v>
      </c>
      <c r="J290" s="6" t="s">
        <v>2066</v>
      </c>
      <c r="K290" s="8">
        <v>567</v>
      </c>
    </row>
    <row r="291" spans="1:11" x14ac:dyDescent="0.4">
      <c r="A291" s="6" t="s">
        <v>4472</v>
      </c>
      <c r="B291">
        <v>1</v>
      </c>
      <c r="D291" s="6" t="s">
        <v>3045</v>
      </c>
      <c r="E291" s="1">
        <v>1.67</v>
      </c>
      <c r="G291" s="6" t="s">
        <v>10409</v>
      </c>
      <c r="H291" s="8">
        <v>73384032</v>
      </c>
      <c r="J291" s="6" t="s">
        <v>11206</v>
      </c>
      <c r="K291" s="8">
        <v>562</v>
      </c>
    </row>
    <row r="292" spans="1:11" x14ac:dyDescent="0.4">
      <c r="A292" s="6" t="s">
        <v>5411</v>
      </c>
      <c r="B292">
        <v>1</v>
      </c>
      <c r="D292" s="6" t="s">
        <v>10083</v>
      </c>
      <c r="E292" s="1">
        <v>1.6400000000000001</v>
      </c>
      <c r="G292" s="6" t="s">
        <v>3151</v>
      </c>
      <c r="H292" s="8">
        <v>72236321</v>
      </c>
      <c r="J292" s="6" t="s">
        <v>11627</v>
      </c>
      <c r="K292" s="8">
        <v>561</v>
      </c>
    </row>
    <row r="293" spans="1:11" x14ac:dyDescent="0.4">
      <c r="A293" s="6" t="s">
        <v>3518</v>
      </c>
      <c r="B293">
        <v>1</v>
      </c>
      <c r="D293" s="6" t="s">
        <v>5369</v>
      </c>
      <c r="E293" s="1">
        <v>1.6300000000000001</v>
      </c>
      <c r="G293" s="6" t="s">
        <v>8969</v>
      </c>
      <c r="H293" s="8">
        <v>69654814</v>
      </c>
      <c r="J293" s="6" t="s">
        <v>11717</v>
      </c>
      <c r="K293" s="8">
        <v>557</v>
      </c>
    </row>
    <row r="294" spans="1:11" x14ac:dyDescent="0.4">
      <c r="A294" s="6" t="s">
        <v>4379</v>
      </c>
      <c r="B294">
        <v>1</v>
      </c>
      <c r="D294" s="6" t="s">
        <v>5223</v>
      </c>
      <c r="E294" s="1">
        <v>1.63</v>
      </c>
      <c r="G294" s="6" t="s">
        <v>8585</v>
      </c>
      <c r="H294" s="8">
        <v>67439807</v>
      </c>
      <c r="J294" s="6" t="s">
        <v>12955</v>
      </c>
      <c r="K294" s="8">
        <v>550</v>
      </c>
    </row>
    <row r="295" spans="1:11" x14ac:dyDescent="0.4">
      <c r="A295" s="6" t="s">
        <v>3925</v>
      </c>
      <c r="B295">
        <v>1</v>
      </c>
      <c r="D295" s="6" t="s">
        <v>5122</v>
      </c>
      <c r="E295" s="1">
        <v>1.62</v>
      </c>
      <c r="G295" s="6" t="s">
        <v>6411</v>
      </c>
      <c r="H295" s="8">
        <v>64710300</v>
      </c>
      <c r="J295" s="6" t="s">
        <v>10357</v>
      </c>
      <c r="K295" s="8">
        <v>550</v>
      </c>
    </row>
    <row r="296" spans="1:11" x14ac:dyDescent="0.4">
      <c r="A296" s="6" t="s">
        <v>9161</v>
      </c>
      <c r="B296">
        <v>1</v>
      </c>
      <c r="D296" s="6" t="s">
        <v>10266</v>
      </c>
      <c r="E296" s="1">
        <v>1.6199999999999999</v>
      </c>
      <c r="G296" s="6" t="s">
        <v>3107</v>
      </c>
      <c r="H296" s="8">
        <v>63062748</v>
      </c>
      <c r="J296" s="6" t="s">
        <v>9815</v>
      </c>
      <c r="K296" s="8">
        <v>546</v>
      </c>
    </row>
    <row r="297" spans="1:11" x14ac:dyDescent="0.4">
      <c r="A297" s="6" t="s">
        <v>3856</v>
      </c>
      <c r="B297">
        <v>1</v>
      </c>
      <c r="D297" s="6" t="s">
        <v>11990</v>
      </c>
      <c r="E297" s="1">
        <v>1.6</v>
      </c>
      <c r="G297" s="6" t="s">
        <v>6606</v>
      </c>
      <c r="H297" s="8">
        <v>62447958</v>
      </c>
      <c r="J297" s="6" t="s">
        <v>2812</v>
      </c>
      <c r="K297" s="8">
        <v>538</v>
      </c>
    </row>
    <row r="298" spans="1:11" x14ac:dyDescent="0.4">
      <c r="A298" s="6" t="s">
        <v>12242</v>
      </c>
      <c r="B298">
        <v>1</v>
      </c>
      <c r="D298" s="6" t="s">
        <v>9695</v>
      </c>
      <c r="E298" s="1">
        <v>1.59</v>
      </c>
      <c r="G298" s="6" t="s">
        <v>8552</v>
      </c>
      <c r="H298" s="8">
        <v>59548992</v>
      </c>
      <c r="J298" s="6" t="s">
        <v>737</v>
      </c>
      <c r="K298" s="8">
        <v>536</v>
      </c>
    </row>
    <row r="299" spans="1:11" x14ac:dyDescent="0.4">
      <c r="A299" s="6" t="s">
        <v>3776</v>
      </c>
      <c r="B299">
        <v>1</v>
      </c>
      <c r="D299" s="6" t="s">
        <v>6007</v>
      </c>
      <c r="E299" s="1">
        <v>1.57</v>
      </c>
      <c r="G299" s="6" t="s">
        <v>7610</v>
      </c>
      <c r="H299" s="8">
        <v>56757959</v>
      </c>
      <c r="J299" s="6" t="s">
        <v>11537</v>
      </c>
      <c r="K299" s="8">
        <v>535</v>
      </c>
    </row>
    <row r="300" spans="1:11" x14ac:dyDescent="0.4">
      <c r="A300" s="6" t="s">
        <v>10632</v>
      </c>
      <c r="B300">
        <v>1</v>
      </c>
      <c r="D300" s="6" t="s">
        <v>5698</v>
      </c>
      <c r="E300" s="1">
        <v>1.5699999999999998</v>
      </c>
      <c r="G300" s="6" t="s">
        <v>6515</v>
      </c>
      <c r="H300" s="8">
        <v>55668000</v>
      </c>
      <c r="J300" s="6" t="s">
        <v>12694</v>
      </c>
      <c r="K300" s="8">
        <v>534</v>
      </c>
    </row>
    <row r="301" spans="1:11" x14ac:dyDescent="0.4">
      <c r="A301" s="6" t="s">
        <v>4595</v>
      </c>
      <c r="B301">
        <v>1</v>
      </c>
      <c r="D301" s="6" t="s">
        <v>1985</v>
      </c>
      <c r="E301" s="1">
        <v>1.54</v>
      </c>
      <c r="G301" s="6" t="s">
        <v>11729</v>
      </c>
      <c r="H301" s="8">
        <v>54909712</v>
      </c>
      <c r="J301" s="6" t="s">
        <v>12262</v>
      </c>
      <c r="K301" s="8">
        <v>532</v>
      </c>
    </row>
    <row r="302" spans="1:11" x14ac:dyDescent="0.4">
      <c r="A302" s="6" t="s">
        <v>10276</v>
      </c>
      <c r="B302">
        <v>1</v>
      </c>
      <c r="D302" s="6" t="s">
        <v>3940</v>
      </c>
      <c r="E302" s="1">
        <v>1.49</v>
      </c>
      <c r="G302" s="6" t="s">
        <v>9591</v>
      </c>
      <c r="H302" s="8">
        <v>52957460</v>
      </c>
      <c r="J302" s="6" t="s">
        <v>2468</v>
      </c>
      <c r="K302" s="8">
        <v>523</v>
      </c>
    </row>
    <row r="303" spans="1:11" x14ac:dyDescent="0.4">
      <c r="A303" s="6" t="s">
        <v>4855</v>
      </c>
      <c r="B303">
        <v>1</v>
      </c>
      <c r="D303" s="6" t="s">
        <v>6733</v>
      </c>
      <c r="E303" s="1">
        <v>1.44</v>
      </c>
      <c r="G303" s="6" t="s">
        <v>6908</v>
      </c>
      <c r="H303" s="8">
        <v>51356117</v>
      </c>
      <c r="J303" s="6" t="s">
        <v>2383</v>
      </c>
      <c r="K303" s="8">
        <v>513</v>
      </c>
    </row>
    <row r="304" spans="1:11" x14ac:dyDescent="0.4">
      <c r="A304" s="6" t="s">
        <v>7015</v>
      </c>
      <c r="B304">
        <v>1</v>
      </c>
      <c r="D304" s="6" t="s">
        <v>3275</v>
      </c>
      <c r="E304" s="1">
        <v>1.44</v>
      </c>
      <c r="G304" s="6" t="s">
        <v>5047</v>
      </c>
      <c r="H304" s="8">
        <v>51251751</v>
      </c>
      <c r="J304" s="6" t="s">
        <v>1032</v>
      </c>
      <c r="K304" s="8">
        <v>505</v>
      </c>
    </row>
    <row r="305" spans="1:11" x14ac:dyDescent="0.4">
      <c r="A305" s="6" t="s">
        <v>2232</v>
      </c>
      <c r="B305">
        <v>1</v>
      </c>
      <c r="D305" s="6" t="s">
        <v>7068</v>
      </c>
      <c r="E305" s="1">
        <v>1.4100000000000001</v>
      </c>
      <c r="G305" s="6" t="s">
        <v>8732</v>
      </c>
      <c r="H305" s="8">
        <v>50896039</v>
      </c>
      <c r="J305" s="6" t="s">
        <v>461</v>
      </c>
      <c r="K305" s="8">
        <v>493</v>
      </c>
    </row>
    <row r="306" spans="1:11" x14ac:dyDescent="0.4">
      <c r="A306" s="6" t="s">
        <v>9283</v>
      </c>
      <c r="B306">
        <v>1</v>
      </c>
      <c r="D306" s="6" t="s">
        <v>5166</v>
      </c>
      <c r="E306" s="1">
        <v>1.3900000000000001</v>
      </c>
      <c r="G306" s="6" t="s">
        <v>9192</v>
      </c>
      <c r="H306" s="8">
        <v>50617483</v>
      </c>
      <c r="J306" s="6" t="s">
        <v>1705</v>
      </c>
      <c r="K306" s="8">
        <v>491</v>
      </c>
    </row>
    <row r="307" spans="1:11" x14ac:dyDescent="0.4">
      <c r="A307" s="6" t="s">
        <v>2517</v>
      </c>
      <c r="B307">
        <v>1</v>
      </c>
      <c r="D307" s="6" t="s">
        <v>1333</v>
      </c>
      <c r="E307" s="1">
        <v>1.3900000000000001</v>
      </c>
      <c r="G307" s="6" t="s">
        <v>6526</v>
      </c>
      <c r="H307" s="8">
        <v>50226645</v>
      </c>
      <c r="J307" s="6" t="s">
        <v>5357</v>
      </c>
      <c r="K307" s="8">
        <v>491</v>
      </c>
    </row>
    <row r="308" spans="1:11" x14ac:dyDescent="0.4">
      <c r="A308" s="6" t="s">
        <v>986</v>
      </c>
      <c r="B308">
        <v>1</v>
      </c>
      <c r="D308" s="6" t="s">
        <v>5454</v>
      </c>
      <c r="E308" s="1">
        <v>1.38</v>
      </c>
      <c r="G308" s="6" t="s">
        <v>4901</v>
      </c>
      <c r="H308" s="8">
        <v>47982570</v>
      </c>
      <c r="J308" s="6" t="s">
        <v>12615</v>
      </c>
      <c r="K308" s="8">
        <v>490</v>
      </c>
    </row>
    <row r="309" spans="1:11" x14ac:dyDescent="0.4">
      <c r="A309" s="6" t="s">
        <v>2842</v>
      </c>
      <c r="B309">
        <v>1</v>
      </c>
      <c r="D309" s="6" t="s">
        <v>9386</v>
      </c>
      <c r="E309" s="1">
        <v>1.33</v>
      </c>
      <c r="G309" s="6" t="s">
        <v>6200</v>
      </c>
      <c r="H309" s="8">
        <v>47846409</v>
      </c>
      <c r="J309" s="6" t="s">
        <v>1695</v>
      </c>
      <c r="K309" s="8">
        <v>490</v>
      </c>
    </row>
    <row r="310" spans="1:11" x14ac:dyDescent="0.4">
      <c r="A310" s="6" t="s">
        <v>2398</v>
      </c>
      <c r="B310">
        <v>1</v>
      </c>
      <c r="D310" s="6" t="s">
        <v>1404</v>
      </c>
      <c r="E310" s="1">
        <v>1.28</v>
      </c>
      <c r="G310" s="6" t="s">
        <v>5531</v>
      </c>
      <c r="H310" s="8">
        <v>45801400</v>
      </c>
      <c r="J310" s="6" t="s">
        <v>7630</v>
      </c>
      <c r="K310" s="8">
        <v>485</v>
      </c>
    </row>
    <row r="311" spans="1:11" x14ac:dyDescent="0.4">
      <c r="A311" s="6" t="s">
        <v>1765</v>
      </c>
      <c r="B311">
        <v>1</v>
      </c>
      <c r="D311" s="6" t="s">
        <v>10358</v>
      </c>
      <c r="E311" s="1">
        <v>1.26</v>
      </c>
      <c r="G311" s="6" t="s">
        <v>7848</v>
      </c>
      <c r="H311" s="8">
        <v>44817580</v>
      </c>
      <c r="J311" s="6" t="s">
        <v>2005</v>
      </c>
      <c r="K311" s="8">
        <v>479</v>
      </c>
    </row>
    <row r="312" spans="1:11" x14ac:dyDescent="0.4">
      <c r="A312" s="6" t="s">
        <v>2109</v>
      </c>
      <c r="B312">
        <v>1</v>
      </c>
      <c r="D312" s="6" t="s">
        <v>5244</v>
      </c>
      <c r="E312" s="1">
        <v>1.25</v>
      </c>
      <c r="G312" s="6" t="s">
        <v>5996</v>
      </c>
      <c r="H312" s="8">
        <v>43520080</v>
      </c>
      <c r="J312" s="6" t="s">
        <v>9519</v>
      </c>
      <c r="K312" s="8">
        <v>478</v>
      </c>
    </row>
    <row r="313" spans="1:11" x14ac:dyDescent="0.4">
      <c r="A313" s="6" t="s">
        <v>1607</v>
      </c>
      <c r="B313">
        <v>1</v>
      </c>
      <c r="D313" s="6" t="s">
        <v>5755</v>
      </c>
      <c r="E313" s="1">
        <v>1.24</v>
      </c>
      <c r="G313" s="6" t="s">
        <v>5432</v>
      </c>
      <c r="H313" s="8">
        <v>40888840</v>
      </c>
      <c r="J313" s="6" t="s">
        <v>2090</v>
      </c>
      <c r="K313" s="8">
        <v>474</v>
      </c>
    </row>
    <row r="314" spans="1:11" x14ac:dyDescent="0.4">
      <c r="A314" s="6" t="s">
        <v>1487</v>
      </c>
      <c r="B314">
        <v>1</v>
      </c>
      <c r="D314" s="6" t="s">
        <v>11064</v>
      </c>
      <c r="E314" s="1">
        <v>1.24</v>
      </c>
      <c r="G314" s="6" t="s">
        <v>9030</v>
      </c>
      <c r="H314" s="8">
        <v>39626966</v>
      </c>
      <c r="J314" s="6" t="s">
        <v>12995</v>
      </c>
      <c r="K314" s="8">
        <v>468</v>
      </c>
    </row>
    <row r="315" spans="1:11" x14ac:dyDescent="0.4">
      <c r="A315" s="6" t="s">
        <v>2937</v>
      </c>
      <c r="B315">
        <v>1</v>
      </c>
      <c r="D315" s="6" t="s">
        <v>11105</v>
      </c>
      <c r="E315" s="1">
        <v>1.1800000000000002</v>
      </c>
      <c r="G315" s="6" t="s">
        <v>9458</v>
      </c>
      <c r="H315" s="8">
        <v>38258304</v>
      </c>
      <c r="J315" s="6" t="s">
        <v>2076</v>
      </c>
      <c r="K315" s="8">
        <v>466</v>
      </c>
    </row>
    <row r="316" spans="1:11" x14ac:dyDescent="0.4">
      <c r="A316" s="6" t="s">
        <v>2300</v>
      </c>
      <c r="B316">
        <v>1</v>
      </c>
      <c r="D316" s="6" t="s">
        <v>7582</v>
      </c>
      <c r="E316" s="1">
        <v>1.17</v>
      </c>
      <c r="G316" s="6" t="s">
        <v>5729</v>
      </c>
      <c r="H316" s="8">
        <v>37766815</v>
      </c>
      <c r="J316" s="6" t="s">
        <v>4678</v>
      </c>
      <c r="K316" s="8">
        <v>465</v>
      </c>
    </row>
    <row r="317" spans="1:11" x14ac:dyDescent="0.4">
      <c r="A317" s="6" t="s">
        <v>4294</v>
      </c>
      <c r="B317">
        <v>1</v>
      </c>
      <c r="D317" s="6" t="s">
        <v>9326</v>
      </c>
      <c r="E317" s="1">
        <v>1.1299999999999999</v>
      </c>
      <c r="G317" s="6" t="s">
        <v>8886</v>
      </c>
      <c r="H317" s="8">
        <v>37654672</v>
      </c>
      <c r="J317" s="6" t="s">
        <v>10612</v>
      </c>
      <c r="K317" s="8">
        <v>463</v>
      </c>
    </row>
    <row r="318" spans="1:11" x14ac:dyDescent="0.4">
      <c r="A318" s="6" t="s">
        <v>7896</v>
      </c>
      <c r="B318">
        <v>1</v>
      </c>
      <c r="D318" s="6" t="s">
        <v>6139</v>
      </c>
      <c r="E318" s="1">
        <v>1.1299999999999999</v>
      </c>
      <c r="G318" s="6" t="s">
        <v>6897</v>
      </c>
      <c r="H318" s="8">
        <v>36442250</v>
      </c>
      <c r="J318" s="6" t="s">
        <v>387</v>
      </c>
      <c r="K318" s="8">
        <v>462</v>
      </c>
    </row>
    <row r="319" spans="1:11" x14ac:dyDescent="0.4">
      <c r="A319" s="6" t="s">
        <v>4041</v>
      </c>
      <c r="B319">
        <v>1</v>
      </c>
      <c r="D319" s="6" t="s">
        <v>6340</v>
      </c>
      <c r="E319" s="1">
        <v>1.08</v>
      </c>
      <c r="G319" s="6" t="s">
        <v>10358</v>
      </c>
      <c r="H319" s="8">
        <v>36352659</v>
      </c>
      <c r="J319" s="6" t="s">
        <v>10901</v>
      </c>
      <c r="K319" s="8">
        <v>461</v>
      </c>
    </row>
    <row r="320" spans="1:11" x14ac:dyDescent="0.4">
      <c r="A320" s="6" t="s">
        <v>1187</v>
      </c>
      <c r="B320">
        <v>1</v>
      </c>
      <c r="D320" s="6" t="s">
        <v>10571</v>
      </c>
      <c r="E320" s="1">
        <v>1.05</v>
      </c>
      <c r="G320" s="6" t="s">
        <v>10571</v>
      </c>
      <c r="H320" s="8">
        <v>33031823</v>
      </c>
      <c r="J320" s="6" t="s">
        <v>632</v>
      </c>
      <c r="K320" s="8">
        <v>457</v>
      </c>
    </row>
    <row r="321" spans="1:11" x14ac:dyDescent="0.4">
      <c r="A321" s="6" t="s">
        <v>4900</v>
      </c>
      <c r="B321">
        <v>1</v>
      </c>
      <c r="D321" s="6" t="s">
        <v>8732</v>
      </c>
      <c r="E321" s="1">
        <v>1.03</v>
      </c>
      <c r="G321" s="6" t="s">
        <v>462</v>
      </c>
      <c r="H321" s="8">
        <v>32363458</v>
      </c>
      <c r="J321" s="6" t="s">
        <v>12855</v>
      </c>
      <c r="K321" s="8">
        <v>451</v>
      </c>
    </row>
    <row r="322" spans="1:11" x14ac:dyDescent="0.4">
      <c r="A322" s="6" t="s">
        <v>2144</v>
      </c>
      <c r="B322">
        <v>1</v>
      </c>
      <c r="D322" s="6" t="s">
        <v>5818</v>
      </c>
      <c r="E322" s="1">
        <v>1.01</v>
      </c>
      <c r="G322" s="6" t="s">
        <v>6139</v>
      </c>
      <c r="H322" s="8">
        <v>31337196</v>
      </c>
      <c r="J322" s="6" t="s">
        <v>622</v>
      </c>
      <c r="K322" s="8">
        <v>450</v>
      </c>
    </row>
    <row r="323" spans="1:11" x14ac:dyDescent="0.4">
      <c r="A323" s="6" t="s">
        <v>6242</v>
      </c>
      <c r="B323">
        <v>1</v>
      </c>
      <c r="D323" s="6" t="s">
        <v>1173</v>
      </c>
      <c r="E323" s="1">
        <v>1.01</v>
      </c>
      <c r="G323" s="6" t="s">
        <v>8113</v>
      </c>
      <c r="H323" s="8">
        <v>30981332</v>
      </c>
      <c r="J323" s="6" t="s">
        <v>9834</v>
      </c>
      <c r="K323" s="8">
        <v>444</v>
      </c>
    </row>
    <row r="324" spans="1:11" x14ac:dyDescent="0.4">
      <c r="A324" s="6" t="s">
        <v>7854</v>
      </c>
      <c r="B324">
        <v>1</v>
      </c>
      <c r="D324" s="6" t="s">
        <v>5047</v>
      </c>
      <c r="E324" s="1">
        <v>1</v>
      </c>
      <c r="G324" s="6" t="s">
        <v>5358</v>
      </c>
      <c r="H324" s="8">
        <v>30401343</v>
      </c>
      <c r="J324" s="6" t="s">
        <v>11135</v>
      </c>
      <c r="K324" s="8">
        <v>441</v>
      </c>
    </row>
    <row r="325" spans="1:11" x14ac:dyDescent="0.4">
      <c r="A325" s="6" t="s">
        <v>5601</v>
      </c>
      <c r="B325">
        <v>1</v>
      </c>
      <c r="D325" s="6" t="s">
        <v>5531</v>
      </c>
      <c r="E325" s="1">
        <v>0.94</v>
      </c>
      <c r="G325" s="6" t="s">
        <v>7068</v>
      </c>
      <c r="H325" s="8">
        <v>30382438</v>
      </c>
      <c r="J325" s="6" t="s">
        <v>9694</v>
      </c>
      <c r="K325" s="8">
        <v>441</v>
      </c>
    </row>
    <row r="326" spans="1:11" x14ac:dyDescent="0.4">
      <c r="A326" s="6" t="s">
        <v>6451</v>
      </c>
      <c r="B326">
        <v>1</v>
      </c>
      <c r="D326" s="6" t="s">
        <v>10327</v>
      </c>
      <c r="E326" s="1">
        <v>0.94</v>
      </c>
      <c r="G326" s="6" t="s">
        <v>3433</v>
      </c>
      <c r="H326" s="8">
        <v>28109813</v>
      </c>
      <c r="J326" s="6" t="s">
        <v>7430</v>
      </c>
      <c r="K326" s="8">
        <v>434</v>
      </c>
    </row>
    <row r="327" spans="1:11" x14ac:dyDescent="0.4">
      <c r="A327" s="6" t="s">
        <v>5357</v>
      </c>
      <c r="B327">
        <v>1</v>
      </c>
      <c r="D327" s="6" t="s">
        <v>7026</v>
      </c>
      <c r="E327" s="1">
        <v>0.92999999999999994</v>
      </c>
      <c r="G327" s="6" t="s">
        <v>5244</v>
      </c>
      <c r="H327" s="8">
        <v>27907760</v>
      </c>
      <c r="J327" s="6" t="s">
        <v>2099</v>
      </c>
      <c r="K327" s="8">
        <v>431</v>
      </c>
    </row>
    <row r="328" spans="1:11" x14ac:dyDescent="0.4">
      <c r="A328" s="6" t="s">
        <v>9735</v>
      </c>
      <c r="B328">
        <v>1</v>
      </c>
      <c r="D328" s="6" t="s">
        <v>5034</v>
      </c>
      <c r="E328" s="1">
        <v>0.91999999999999993</v>
      </c>
      <c r="G328" s="6" t="s">
        <v>2046</v>
      </c>
      <c r="H328" s="8">
        <v>27694700</v>
      </c>
      <c r="J328" s="6" t="s">
        <v>7864</v>
      </c>
      <c r="K328" s="8">
        <v>427</v>
      </c>
    </row>
    <row r="329" spans="1:11" x14ac:dyDescent="0.4">
      <c r="A329" s="6" t="s">
        <v>4313</v>
      </c>
      <c r="B329">
        <v>1</v>
      </c>
      <c r="D329" s="6" t="s">
        <v>7692</v>
      </c>
      <c r="E329" s="1">
        <v>0.9</v>
      </c>
      <c r="G329" s="6" t="s">
        <v>6647</v>
      </c>
      <c r="H329" s="8">
        <v>27574260</v>
      </c>
      <c r="J329" s="6" t="s">
        <v>1955</v>
      </c>
      <c r="K329" s="8">
        <v>425</v>
      </c>
    </row>
    <row r="330" spans="1:11" x14ac:dyDescent="0.4">
      <c r="A330" s="6" t="s">
        <v>9601</v>
      </c>
      <c r="B330">
        <v>1</v>
      </c>
      <c r="D330" s="6" t="s">
        <v>6606</v>
      </c>
      <c r="E330" s="1">
        <v>0.9</v>
      </c>
      <c r="G330" s="6" t="s">
        <v>5412</v>
      </c>
      <c r="H330" s="8">
        <v>25903042</v>
      </c>
      <c r="J330" s="6" t="s">
        <v>848</v>
      </c>
      <c r="K330" s="8">
        <v>425</v>
      </c>
    </row>
    <row r="331" spans="1:11" x14ac:dyDescent="0.4">
      <c r="A331" s="6" t="s">
        <v>3494</v>
      </c>
      <c r="B331">
        <v>1</v>
      </c>
      <c r="D331" s="6" t="s">
        <v>11428</v>
      </c>
      <c r="E331" s="1">
        <v>0.9</v>
      </c>
      <c r="G331" s="6" t="s">
        <v>1985</v>
      </c>
      <c r="H331" s="8">
        <v>25894063</v>
      </c>
      <c r="J331" s="6" t="s">
        <v>11827</v>
      </c>
      <c r="K331" s="8">
        <v>422</v>
      </c>
    </row>
    <row r="332" spans="1:11" x14ac:dyDescent="0.4">
      <c r="A332" s="6" t="s">
        <v>10560</v>
      </c>
      <c r="B332">
        <v>1</v>
      </c>
      <c r="D332" s="6" t="s">
        <v>4611</v>
      </c>
      <c r="E332" s="1">
        <v>0.9</v>
      </c>
      <c r="G332" s="6" t="s">
        <v>8574</v>
      </c>
      <c r="H332" s="8">
        <v>24956109</v>
      </c>
      <c r="J332" s="6" t="s">
        <v>7953</v>
      </c>
      <c r="K332" s="8">
        <v>419</v>
      </c>
    </row>
    <row r="333" spans="1:11" x14ac:dyDescent="0.4">
      <c r="A333" s="6" t="s">
        <v>6380</v>
      </c>
      <c r="B333">
        <v>1</v>
      </c>
      <c r="D333" s="6" t="s">
        <v>6577</v>
      </c>
      <c r="E333" s="1">
        <v>0.89</v>
      </c>
      <c r="G333" s="6" t="s">
        <v>5647</v>
      </c>
      <c r="H333" s="8">
        <v>24066562</v>
      </c>
      <c r="J333" s="6" t="s">
        <v>8505</v>
      </c>
      <c r="K333" s="8">
        <v>418</v>
      </c>
    </row>
    <row r="334" spans="1:11" x14ac:dyDescent="0.4">
      <c r="A334" s="6" t="s">
        <v>9151</v>
      </c>
      <c r="B334">
        <v>1</v>
      </c>
      <c r="D334" s="6" t="s">
        <v>4573</v>
      </c>
      <c r="E334" s="1">
        <v>0.88</v>
      </c>
      <c r="G334" s="6" t="s">
        <v>3345</v>
      </c>
      <c r="H334" s="8">
        <v>23422152</v>
      </c>
      <c r="J334" s="6" t="s">
        <v>4542</v>
      </c>
      <c r="K334" s="8">
        <v>412</v>
      </c>
    </row>
    <row r="335" spans="1:11" x14ac:dyDescent="0.4">
      <c r="A335" s="6" t="s">
        <v>4766</v>
      </c>
      <c r="B335">
        <v>1</v>
      </c>
      <c r="D335" s="6" t="s">
        <v>10993</v>
      </c>
      <c r="E335" s="1">
        <v>0.84</v>
      </c>
      <c r="G335" s="6" t="s">
        <v>5698</v>
      </c>
      <c r="H335" s="8">
        <v>22740034</v>
      </c>
      <c r="J335" s="6" t="s">
        <v>8388</v>
      </c>
      <c r="K335" s="8">
        <v>408</v>
      </c>
    </row>
    <row r="336" spans="1:11" x14ac:dyDescent="0.4">
      <c r="A336" s="6" t="s">
        <v>5464</v>
      </c>
      <c r="B336">
        <v>1</v>
      </c>
      <c r="D336" s="6" t="s">
        <v>6273</v>
      </c>
      <c r="E336" s="1">
        <v>0.84</v>
      </c>
      <c r="G336" s="6" t="s">
        <v>10962</v>
      </c>
      <c r="H336" s="8">
        <v>22107925</v>
      </c>
      <c r="J336" s="6" t="s">
        <v>1755</v>
      </c>
      <c r="K336" s="8">
        <v>407</v>
      </c>
    </row>
    <row r="337" spans="1:11" x14ac:dyDescent="0.4">
      <c r="A337" s="6" t="s">
        <v>8573</v>
      </c>
      <c r="B337">
        <v>1</v>
      </c>
      <c r="D337" s="6" t="s">
        <v>4767</v>
      </c>
      <c r="E337" s="1">
        <v>0.82</v>
      </c>
      <c r="G337" s="6" t="s">
        <v>9644</v>
      </c>
      <c r="H337" s="8">
        <v>21848640</v>
      </c>
      <c r="J337" s="6" t="s">
        <v>6092</v>
      </c>
      <c r="K337" s="8">
        <v>401</v>
      </c>
    </row>
    <row r="338" spans="1:11" x14ac:dyDescent="0.4">
      <c r="A338" s="6" t="s">
        <v>2086</v>
      </c>
      <c r="B338">
        <v>1</v>
      </c>
      <c r="D338" s="6" t="s">
        <v>7194</v>
      </c>
      <c r="E338" s="1">
        <v>0.8</v>
      </c>
      <c r="G338" s="6" t="s">
        <v>5369</v>
      </c>
      <c r="H338" s="8">
        <v>21330697</v>
      </c>
      <c r="J338" s="6" t="s">
        <v>727</v>
      </c>
      <c r="K338" s="8">
        <v>398</v>
      </c>
    </row>
    <row r="339" spans="1:11" x14ac:dyDescent="0.4">
      <c r="A339" s="6" t="s">
        <v>10691</v>
      </c>
      <c r="B339">
        <v>1</v>
      </c>
      <c r="D339" s="6" t="s">
        <v>5829</v>
      </c>
      <c r="E339" s="1">
        <v>0.79999999999999993</v>
      </c>
      <c r="G339" s="6" t="s">
        <v>3973</v>
      </c>
      <c r="H339" s="8">
        <v>20264159</v>
      </c>
      <c r="J339" s="6" t="s">
        <v>11487</v>
      </c>
      <c r="K339" s="8">
        <v>397</v>
      </c>
    </row>
    <row r="340" spans="1:11" x14ac:dyDescent="0.4">
      <c r="A340" s="6" t="s">
        <v>6118</v>
      </c>
      <c r="B340">
        <v>1</v>
      </c>
      <c r="D340" s="6" t="s">
        <v>4450</v>
      </c>
      <c r="E340" s="1">
        <v>0.77</v>
      </c>
      <c r="G340" s="6" t="s">
        <v>9633</v>
      </c>
      <c r="H340" s="8">
        <v>19395818</v>
      </c>
      <c r="J340" s="6" t="s">
        <v>2732</v>
      </c>
      <c r="K340" s="8">
        <v>390</v>
      </c>
    </row>
    <row r="341" spans="1:11" x14ac:dyDescent="0.4">
      <c r="A341" s="6" t="s">
        <v>11948</v>
      </c>
      <c r="B341">
        <v>1</v>
      </c>
      <c r="D341" s="6" t="s">
        <v>6504</v>
      </c>
      <c r="E341" s="1">
        <v>0.76</v>
      </c>
      <c r="G341" s="6" t="s">
        <v>12764</v>
      </c>
      <c r="H341" s="8">
        <v>19380900</v>
      </c>
      <c r="J341" s="6" t="s">
        <v>6711</v>
      </c>
      <c r="K341" s="8">
        <v>388</v>
      </c>
    </row>
    <row r="342" spans="1:11" x14ac:dyDescent="0.4">
      <c r="A342" s="6" t="s">
        <v>5514</v>
      </c>
      <c r="B342">
        <v>1</v>
      </c>
      <c r="D342" s="6" t="s">
        <v>5133</v>
      </c>
      <c r="E342" s="1">
        <v>0.75</v>
      </c>
      <c r="G342" s="6" t="s">
        <v>8485</v>
      </c>
      <c r="H342" s="8">
        <v>19344470</v>
      </c>
      <c r="J342" s="6" t="s">
        <v>12553</v>
      </c>
      <c r="K342" s="8">
        <v>388</v>
      </c>
    </row>
    <row r="343" spans="1:11" x14ac:dyDescent="0.4">
      <c r="A343" s="6" t="s">
        <v>12182</v>
      </c>
      <c r="B343">
        <v>1</v>
      </c>
      <c r="D343" s="6" t="s">
        <v>8420</v>
      </c>
      <c r="E343" s="1">
        <v>0.75</v>
      </c>
      <c r="G343" s="6" t="s">
        <v>7026</v>
      </c>
      <c r="H343" s="8">
        <v>17774148</v>
      </c>
      <c r="J343" s="6" t="s">
        <v>1343</v>
      </c>
      <c r="K343" s="8">
        <v>387</v>
      </c>
    </row>
    <row r="344" spans="1:11" x14ac:dyDescent="0.4">
      <c r="A344" s="6" t="s">
        <v>5155</v>
      </c>
      <c r="B344">
        <v>1</v>
      </c>
      <c r="D344" s="6" t="s">
        <v>9591</v>
      </c>
      <c r="E344" s="1">
        <v>0.74</v>
      </c>
      <c r="G344" s="6" t="s">
        <v>6103</v>
      </c>
      <c r="H344" s="8">
        <v>17059221</v>
      </c>
      <c r="J344" s="6" t="s">
        <v>11707</v>
      </c>
      <c r="K344" s="8">
        <v>386</v>
      </c>
    </row>
    <row r="345" spans="1:11" x14ac:dyDescent="0.4">
      <c r="A345" s="6" t="s">
        <v>12654</v>
      </c>
      <c r="B345">
        <v>1</v>
      </c>
      <c r="D345" s="6" t="s">
        <v>1193</v>
      </c>
      <c r="E345" s="1">
        <v>0.73</v>
      </c>
      <c r="G345" s="6" t="s">
        <v>7057</v>
      </c>
      <c r="H345" s="8">
        <v>16358000</v>
      </c>
      <c r="J345" s="6" t="s">
        <v>7193</v>
      </c>
      <c r="K345" s="8">
        <v>362</v>
      </c>
    </row>
    <row r="346" spans="1:11" x14ac:dyDescent="0.4">
      <c r="A346" s="6" t="s">
        <v>6793</v>
      </c>
      <c r="B346">
        <v>1</v>
      </c>
      <c r="D346" s="6" t="s">
        <v>7875</v>
      </c>
      <c r="E346" s="1">
        <v>0.73</v>
      </c>
      <c r="G346" s="6" t="s">
        <v>11105</v>
      </c>
      <c r="H346" s="8">
        <v>15247770</v>
      </c>
      <c r="J346" s="6" t="s">
        <v>7540</v>
      </c>
      <c r="K346" s="8">
        <v>357</v>
      </c>
    </row>
    <row r="347" spans="1:11" x14ac:dyDescent="0.4">
      <c r="A347" s="6" t="s">
        <v>10800</v>
      </c>
      <c r="B347">
        <v>1</v>
      </c>
      <c r="D347" s="6" t="s">
        <v>6660</v>
      </c>
      <c r="E347" s="1">
        <v>0.7</v>
      </c>
      <c r="G347" s="6" t="s">
        <v>5262</v>
      </c>
      <c r="H347" s="8">
        <v>15218019</v>
      </c>
      <c r="J347" s="6" t="s">
        <v>11023</v>
      </c>
      <c r="K347" s="8">
        <v>356</v>
      </c>
    </row>
    <row r="348" spans="1:11" x14ac:dyDescent="0.4">
      <c r="A348" s="6" t="s">
        <v>7123</v>
      </c>
      <c r="B348">
        <v>1</v>
      </c>
      <c r="D348" s="6" t="s">
        <v>7827</v>
      </c>
      <c r="E348" s="1">
        <v>0.68</v>
      </c>
      <c r="G348" s="6" t="s">
        <v>9243</v>
      </c>
      <c r="H348" s="8">
        <v>14544173</v>
      </c>
      <c r="J348" s="6" t="s">
        <v>1940</v>
      </c>
      <c r="K348" s="8">
        <v>356</v>
      </c>
    </row>
    <row r="349" spans="1:11" x14ac:dyDescent="0.4">
      <c r="A349" s="6" t="s">
        <v>11246</v>
      </c>
      <c r="B349">
        <v>1</v>
      </c>
      <c r="D349" s="6" t="s">
        <v>3345</v>
      </c>
      <c r="E349" s="1">
        <v>0.66</v>
      </c>
      <c r="G349" s="6" t="s">
        <v>7582</v>
      </c>
      <c r="H349" s="8">
        <v>14376221</v>
      </c>
      <c r="J349" s="6" t="s">
        <v>331</v>
      </c>
      <c r="K349" s="8">
        <v>355</v>
      </c>
    </row>
    <row r="350" spans="1:11" x14ac:dyDescent="0.4">
      <c r="A350" s="6" t="s">
        <v>5335</v>
      </c>
      <c r="B350">
        <v>1</v>
      </c>
      <c r="D350" s="6" t="s">
        <v>4329</v>
      </c>
      <c r="E350" s="1">
        <v>0.66</v>
      </c>
      <c r="G350" s="6" t="s">
        <v>5213</v>
      </c>
      <c r="H350" s="8">
        <v>14157650</v>
      </c>
      <c r="J350" s="6" t="s">
        <v>7005</v>
      </c>
      <c r="K350" s="8">
        <v>352</v>
      </c>
    </row>
    <row r="351" spans="1:11" x14ac:dyDescent="0.4">
      <c r="A351" s="6" t="s">
        <v>12342</v>
      </c>
      <c r="B351">
        <v>1</v>
      </c>
      <c r="D351" s="6" t="s">
        <v>5432</v>
      </c>
      <c r="E351" s="1">
        <v>0.66</v>
      </c>
      <c r="G351" s="6" t="s">
        <v>9386</v>
      </c>
      <c r="H351" s="8">
        <v>13515363</v>
      </c>
      <c r="J351" s="6" t="s">
        <v>1662</v>
      </c>
      <c r="K351" s="8">
        <v>350</v>
      </c>
    </row>
    <row r="352" spans="1:11" x14ac:dyDescent="0.4">
      <c r="A352" s="6" t="s">
        <v>7356</v>
      </c>
      <c r="B352">
        <v>1</v>
      </c>
      <c r="D352" s="6" t="s">
        <v>1930</v>
      </c>
      <c r="E352" s="1">
        <v>0.65</v>
      </c>
      <c r="G352" s="6" t="s">
        <v>6660</v>
      </c>
      <c r="H352" s="8">
        <v>12777893</v>
      </c>
      <c r="J352" s="6" t="s">
        <v>1492</v>
      </c>
      <c r="K352" s="8">
        <v>343</v>
      </c>
    </row>
    <row r="353" spans="1:11" x14ac:dyDescent="0.4">
      <c r="A353" s="6" t="s">
        <v>12473</v>
      </c>
      <c r="B353">
        <v>1</v>
      </c>
      <c r="D353" s="6" t="s">
        <v>7515</v>
      </c>
      <c r="E353" s="1">
        <v>0.65</v>
      </c>
      <c r="G353" s="6" t="s">
        <v>5883</v>
      </c>
      <c r="H353" s="8">
        <v>12191568</v>
      </c>
      <c r="J353" s="6" t="s">
        <v>11959</v>
      </c>
      <c r="K353" s="8">
        <v>340</v>
      </c>
    </row>
    <row r="354" spans="1:11" x14ac:dyDescent="0.4">
      <c r="A354" s="6" t="s">
        <v>5473</v>
      </c>
      <c r="B354">
        <v>1</v>
      </c>
      <c r="D354" s="6" t="s">
        <v>5412</v>
      </c>
      <c r="E354" s="1">
        <v>0.6</v>
      </c>
      <c r="G354" s="6" t="s">
        <v>643</v>
      </c>
      <c r="H354" s="8">
        <v>11996792</v>
      </c>
      <c r="J354" s="6" t="s">
        <v>1844</v>
      </c>
      <c r="K354" s="8">
        <v>339</v>
      </c>
    </row>
    <row r="355" spans="1:11" x14ac:dyDescent="0.4">
      <c r="A355" s="6" t="s">
        <v>7430</v>
      </c>
      <c r="B355">
        <v>1</v>
      </c>
      <c r="D355" s="6" t="s">
        <v>8606</v>
      </c>
      <c r="E355" s="1">
        <v>0.6</v>
      </c>
      <c r="G355" s="6" t="s">
        <v>1930</v>
      </c>
      <c r="H355" s="8">
        <v>11323200</v>
      </c>
      <c r="J355" s="6" t="s">
        <v>11396</v>
      </c>
      <c r="K355" s="8">
        <v>330</v>
      </c>
    </row>
    <row r="356" spans="1:11" x14ac:dyDescent="0.4">
      <c r="A356" s="6" t="s">
        <v>1577</v>
      </c>
      <c r="B356">
        <v>1</v>
      </c>
      <c r="D356" s="6" t="s">
        <v>10115</v>
      </c>
      <c r="E356" s="1">
        <v>0.6</v>
      </c>
      <c r="G356" s="6" t="s">
        <v>7932</v>
      </c>
      <c r="H356" s="8">
        <v>10586470</v>
      </c>
      <c r="J356" s="6" t="s">
        <v>10941</v>
      </c>
      <c r="K356" s="8">
        <v>328</v>
      </c>
    </row>
    <row r="357" spans="1:11" x14ac:dyDescent="0.4">
      <c r="A357" s="6" t="s">
        <v>10810</v>
      </c>
      <c r="B357">
        <v>1</v>
      </c>
      <c r="D357" s="6" t="s">
        <v>7610</v>
      </c>
      <c r="E357" s="1">
        <v>0.6</v>
      </c>
      <c r="G357" s="6" t="s">
        <v>5275</v>
      </c>
      <c r="H357" s="8">
        <v>10240975</v>
      </c>
      <c r="J357" s="6" t="s">
        <v>11497</v>
      </c>
      <c r="K357" s="8">
        <v>326</v>
      </c>
    </row>
    <row r="358" spans="1:11" x14ac:dyDescent="0.4">
      <c r="A358" s="6" t="s">
        <v>3023</v>
      </c>
      <c r="B358">
        <v>1</v>
      </c>
      <c r="D358" s="6" t="s">
        <v>9397</v>
      </c>
      <c r="E358" s="1">
        <v>0.59000000000000008</v>
      </c>
      <c r="G358" s="6" t="s">
        <v>3519</v>
      </c>
      <c r="H358" s="8">
        <v>10136853</v>
      </c>
      <c r="J358" s="6" t="s">
        <v>8484</v>
      </c>
      <c r="K358" s="8">
        <v>323</v>
      </c>
    </row>
    <row r="359" spans="1:11" x14ac:dyDescent="0.4">
      <c r="A359" s="6" t="s">
        <v>2247</v>
      </c>
      <c r="B359">
        <v>1</v>
      </c>
      <c r="D359" s="6" t="s">
        <v>12595</v>
      </c>
      <c r="E359" s="1">
        <v>0.59</v>
      </c>
      <c r="G359" s="6" t="s">
        <v>6340</v>
      </c>
      <c r="H359" s="8">
        <v>9881952</v>
      </c>
      <c r="J359" s="6" t="s">
        <v>2212</v>
      </c>
      <c r="K359" s="8">
        <v>323</v>
      </c>
    </row>
    <row r="360" spans="1:11" x14ac:dyDescent="0.4">
      <c r="A360" s="6" t="s">
        <v>3432</v>
      </c>
      <c r="B360">
        <v>1</v>
      </c>
      <c r="D360" s="6" t="s">
        <v>8219</v>
      </c>
      <c r="E360" s="1">
        <v>0.57999999999999996</v>
      </c>
      <c r="G360" s="6" t="s">
        <v>2130</v>
      </c>
      <c r="H360" s="8">
        <v>9612345</v>
      </c>
      <c r="J360" s="6" t="s">
        <v>10440</v>
      </c>
      <c r="K360" s="8">
        <v>322</v>
      </c>
    </row>
    <row r="361" spans="1:11" x14ac:dyDescent="0.4">
      <c r="A361" s="6" t="s">
        <v>737</v>
      </c>
      <c r="B361">
        <v>1</v>
      </c>
      <c r="D361" s="6" t="s">
        <v>6681</v>
      </c>
      <c r="E361" s="1">
        <v>0.56999999999999995</v>
      </c>
      <c r="G361" s="6" t="s">
        <v>3275</v>
      </c>
      <c r="H361" s="8">
        <v>9502104</v>
      </c>
      <c r="J361" s="6" t="s">
        <v>517</v>
      </c>
      <c r="K361" s="8">
        <v>314</v>
      </c>
    </row>
    <row r="362" spans="1:11" x14ac:dyDescent="0.4">
      <c r="A362" s="6" t="s">
        <v>7525</v>
      </c>
      <c r="B362">
        <v>1</v>
      </c>
      <c r="D362" s="6" t="s">
        <v>2046</v>
      </c>
      <c r="E362" s="1">
        <v>0.55000000000000004</v>
      </c>
      <c r="G362" s="6" t="s">
        <v>10602</v>
      </c>
      <c r="H362" s="8">
        <v>9077640</v>
      </c>
      <c r="J362" s="6" t="s">
        <v>11527</v>
      </c>
      <c r="K362" s="8">
        <v>314</v>
      </c>
    </row>
    <row r="363" spans="1:11" x14ac:dyDescent="0.4">
      <c r="A363" s="6" t="s">
        <v>3939</v>
      </c>
      <c r="B363">
        <v>1</v>
      </c>
      <c r="D363" s="6" t="s">
        <v>11718</v>
      </c>
      <c r="E363" s="1">
        <v>0.55000000000000004</v>
      </c>
      <c r="G363" s="6" t="s">
        <v>5755</v>
      </c>
      <c r="H363" s="8">
        <v>8775275</v>
      </c>
      <c r="J363" s="6" t="s">
        <v>11176</v>
      </c>
      <c r="K363" s="8">
        <v>313</v>
      </c>
    </row>
    <row r="364" spans="1:11" x14ac:dyDescent="0.4">
      <c r="A364" s="6" t="s">
        <v>4562</v>
      </c>
      <c r="B364">
        <v>1</v>
      </c>
      <c r="D364" s="6" t="s">
        <v>12061</v>
      </c>
      <c r="E364" s="1">
        <v>0.54</v>
      </c>
      <c r="G364" s="6" t="s">
        <v>10993</v>
      </c>
      <c r="H364" s="8">
        <v>8746800</v>
      </c>
      <c r="J364" s="6" t="s">
        <v>1597</v>
      </c>
      <c r="K364" s="8">
        <v>313</v>
      </c>
    </row>
    <row r="365" spans="1:11" x14ac:dyDescent="0.4">
      <c r="A365" s="6" t="s">
        <v>8520</v>
      </c>
      <c r="B365">
        <v>1</v>
      </c>
      <c r="D365" s="6" t="s">
        <v>9479</v>
      </c>
      <c r="E365" s="1">
        <v>0.54</v>
      </c>
      <c r="G365" s="6" t="s">
        <v>9284</v>
      </c>
      <c r="H365" s="8">
        <v>8390745</v>
      </c>
      <c r="J365" s="6" t="s">
        <v>9601</v>
      </c>
      <c r="K365" s="8">
        <v>311</v>
      </c>
    </row>
    <row r="366" spans="1:11" x14ac:dyDescent="0.4">
      <c r="A366" s="6" t="s">
        <v>12925</v>
      </c>
      <c r="B366">
        <v>1</v>
      </c>
      <c r="D366" s="6" t="s">
        <v>7932</v>
      </c>
      <c r="E366" s="1">
        <v>0.53</v>
      </c>
      <c r="G366" s="6" t="s">
        <v>7943</v>
      </c>
      <c r="H366" s="8">
        <v>8031717</v>
      </c>
      <c r="J366" s="6" t="s">
        <v>10062</v>
      </c>
      <c r="K366" s="8">
        <v>305</v>
      </c>
    </row>
    <row r="367" spans="1:11" x14ac:dyDescent="0.4">
      <c r="A367" s="6" t="s">
        <v>9805</v>
      </c>
      <c r="B367">
        <v>1</v>
      </c>
      <c r="D367" s="6" t="s">
        <v>10831</v>
      </c>
      <c r="E367" s="1">
        <v>0.53</v>
      </c>
      <c r="G367" s="6" t="s">
        <v>6211</v>
      </c>
      <c r="H367" s="8">
        <v>7750242</v>
      </c>
      <c r="J367" s="6" t="s">
        <v>4610</v>
      </c>
      <c r="K367" s="8">
        <v>305</v>
      </c>
    </row>
    <row r="368" spans="1:11" x14ac:dyDescent="0.4">
      <c r="A368" s="6" t="s">
        <v>11417</v>
      </c>
      <c r="B368">
        <v>1</v>
      </c>
      <c r="D368" s="6" t="s">
        <v>5262</v>
      </c>
      <c r="E368" s="1">
        <v>0.52</v>
      </c>
      <c r="G368" s="6" t="s">
        <v>6504</v>
      </c>
      <c r="H368" s="8">
        <v>7500968</v>
      </c>
      <c r="J368" s="6" t="s">
        <v>11196</v>
      </c>
      <c r="K368" s="8">
        <v>303</v>
      </c>
    </row>
    <row r="369" spans="1:11" x14ac:dyDescent="0.4">
      <c r="A369" s="6" t="s">
        <v>10612</v>
      </c>
      <c r="B369">
        <v>1</v>
      </c>
      <c r="D369" s="6" t="s">
        <v>9520</v>
      </c>
      <c r="E369" s="1">
        <v>0.51</v>
      </c>
      <c r="G369" s="6" t="s">
        <v>7571</v>
      </c>
      <c r="H369" s="8">
        <v>7214778</v>
      </c>
      <c r="J369" s="6" t="s">
        <v>2907</v>
      </c>
      <c r="K369" s="8">
        <v>301</v>
      </c>
    </row>
    <row r="370" spans="1:11" x14ac:dyDescent="0.4">
      <c r="A370" s="6" t="s">
        <v>9715</v>
      </c>
      <c r="B370">
        <v>1</v>
      </c>
      <c r="D370" s="6" t="s">
        <v>6526</v>
      </c>
      <c r="E370" s="1">
        <v>0.51</v>
      </c>
      <c r="G370" s="6" t="s">
        <v>10831</v>
      </c>
      <c r="H370" s="8">
        <v>6959700</v>
      </c>
      <c r="J370" s="6" t="s">
        <v>12423</v>
      </c>
      <c r="K370" s="8">
        <v>297</v>
      </c>
    </row>
    <row r="371" spans="1:11" x14ac:dyDescent="0.4">
      <c r="A371" s="6" t="s">
        <v>1551</v>
      </c>
      <c r="B371">
        <v>1</v>
      </c>
      <c r="D371" s="6" t="s">
        <v>2130</v>
      </c>
      <c r="E371" s="1">
        <v>0.5</v>
      </c>
      <c r="G371" s="6" t="s">
        <v>11064</v>
      </c>
      <c r="H371" s="8">
        <v>6869363</v>
      </c>
      <c r="J371" s="6" t="s">
        <v>11053</v>
      </c>
      <c r="K371" s="8">
        <v>296</v>
      </c>
    </row>
    <row r="372" spans="1:11" x14ac:dyDescent="0.4">
      <c r="A372" s="6" t="s">
        <v>10550</v>
      </c>
      <c r="B372">
        <v>1</v>
      </c>
      <c r="D372" s="6" t="s">
        <v>13076</v>
      </c>
      <c r="E372" s="1">
        <v>614.73999999999978</v>
      </c>
      <c r="G372" s="6" t="s">
        <v>5133</v>
      </c>
      <c r="H372" s="8">
        <v>6734631</v>
      </c>
      <c r="J372" s="6" t="s">
        <v>2192</v>
      </c>
      <c r="K372" s="8">
        <v>295</v>
      </c>
    </row>
    <row r="373" spans="1:11" x14ac:dyDescent="0.4">
      <c r="A373" s="6" t="s">
        <v>2892</v>
      </c>
      <c r="B373">
        <v>1</v>
      </c>
      <c r="G373" s="6" t="s">
        <v>4573</v>
      </c>
      <c r="H373" s="8">
        <v>6484509</v>
      </c>
      <c r="J373" s="6" t="s">
        <v>9081</v>
      </c>
      <c r="K373" s="8">
        <v>291</v>
      </c>
    </row>
    <row r="374" spans="1:11" x14ac:dyDescent="0.4">
      <c r="A374" s="6" t="s">
        <v>9478</v>
      </c>
      <c r="B374">
        <v>1</v>
      </c>
      <c r="G374" s="6" t="s">
        <v>12695</v>
      </c>
      <c r="H374" s="8">
        <v>6138330</v>
      </c>
      <c r="J374" s="6" t="s">
        <v>12212</v>
      </c>
      <c r="K374" s="8">
        <v>290</v>
      </c>
    </row>
    <row r="375" spans="1:11" x14ac:dyDescent="0.4">
      <c r="A375" s="6" t="s">
        <v>2763</v>
      </c>
      <c r="B375">
        <v>1</v>
      </c>
      <c r="G375" s="6" t="s">
        <v>9479</v>
      </c>
      <c r="H375" s="8">
        <v>6099860</v>
      </c>
      <c r="J375" s="6" t="s">
        <v>10125</v>
      </c>
      <c r="K375" s="8">
        <v>290</v>
      </c>
    </row>
    <row r="376" spans="1:11" x14ac:dyDescent="0.4">
      <c r="A376" s="6" t="s">
        <v>10771</v>
      </c>
      <c r="B376">
        <v>1</v>
      </c>
      <c r="G376" s="6" t="s">
        <v>3940</v>
      </c>
      <c r="H376" s="8">
        <v>6031791</v>
      </c>
      <c r="J376" s="6" t="s">
        <v>12533</v>
      </c>
      <c r="K376" s="8">
        <v>287</v>
      </c>
    </row>
    <row r="377" spans="1:11" x14ac:dyDescent="0.4">
      <c r="A377" s="6" t="s">
        <v>2717</v>
      </c>
      <c r="B377">
        <v>1</v>
      </c>
      <c r="G377" s="6" t="s">
        <v>6273</v>
      </c>
      <c r="H377" s="8">
        <v>6024060</v>
      </c>
      <c r="J377" s="6" t="s">
        <v>12543</v>
      </c>
      <c r="K377" s="8">
        <v>287</v>
      </c>
    </row>
    <row r="378" spans="1:11" x14ac:dyDescent="0.4">
      <c r="A378" s="6" t="s">
        <v>11468</v>
      </c>
      <c r="B378">
        <v>1</v>
      </c>
      <c r="G378" s="6" t="s">
        <v>12595</v>
      </c>
      <c r="H378" s="8">
        <v>5955560</v>
      </c>
      <c r="J378" s="6" t="s">
        <v>1278</v>
      </c>
      <c r="K378" s="8">
        <v>285</v>
      </c>
    </row>
    <row r="379" spans="1:11" x14ac:dyDescent="0.4">
      <c r="A379" s="6" t="s">
        <v>12845</v>
      </c>
      <c r="B379">
        <v>1</v>
      </c>
      <c r="G379" s="6" t="s">
        <v>8420</v>
      </c>
      <c r="H379" s="8">
        <v>5859067</v>
      </c>
      <c r="J379" s="6" t="s">
        <v>1162</v>
      </c>
      <c r="K379" s="8">
        <v>284</v>
      </c>
    </row>
    <row r="380" spans="1:11" x14ac:dyDescent="0.4">
      <c r="A380" s="6" t="s">
        <v>12222</v>
      </c>
      <c r="B380">
        <v>1</v>
      </c>
      <c r="G380" s="6" t="s">
        <v>5347</v>
      </c>
      <c r="H380" s="8">
        <v>5783195</v>
      </c>
      <c r="J380" s="6" t="s">
        <v>3934</v>
      </c>
      <c r="K380" s="8">
        <v>284</v>
      </c>
    </row>
    <row r="381" spans="1:11" x14ac:dyDescent="0.4">
      <c r="A381" s="6" t="s">
        <v>5165</v>
      </c>
      <c r="B381">
        <v>1</v>
      </c>
      <c r="G381" s="6" t="s">
        <v>6794</v>
      </c>
      <c r="H381" s="8">
        <v>5386858</v>
      </c>
      <c r="J381" s="6" t="s">
        <v>3076</v>
      </c>
      <c r="K381" s="8">
        <v>284</v>
      </c>
    </row>
    <row r="382" spans="1:11" x14ac:dyDescent="0.4">
      <c r="A382" s="6" t="s">
        <v>10155</v>
      </c>
      <c r="B382">
        <v>1</v>
      </c>
      <c r="G382" s="6" t="s">
        <v>9612</v>
      </c>
      <c r="H382" s="8">
        <v>5241616</v>
      </c>
      <c r="J382" s="6" t="s">
        <v>3131</v>
      </c>
      <c r="K382" s="8">
        <v>284</v>
      </c>
    </row>
    <row r="383" spans="1:11" x14ac:dyDescent="0.4">
      <c r="A383" s="6" t="s">
        <v>12312</v>
      </c>
      <c r="B383">
        <v>1</v>
      </c>
      <c r="G383" s="6" t="s">
        <v>12122</v>
      </c>
      <c r="H383" s="8">
        <v>5085024</v>
      </c>
      <c r="J383" s="6" t="s">
        <v>10911</v>
      </c>
      <c r="K383" s="8">
        <v>282</v>
      </c>
    </row>
    <row r="384" spans="1:11" x14ac:dyDescent="0.4">
      <c r="A384" s="6" t="s">
        <v>10255</v>
      </c>
      <c r="B384">
        <v>1</v>
      </c>
      <c r="G384" s="6" t="s">
        <v>4767</v>
      </c>
      <c r="H384" s="8">
        <v>4660660</v>
      </c>
      <c r="J384" s="6" t="s">
        <v>2367</v>
      </c>
      <c r="K384" s="8">
        <v>282</v>
      </c>
    </row>
    <row r="385" spans="1:11" x14ac:dyDescent="0.4">
      <c r="A385" s="6" t="s">
        <v>7911</v>
      </c>
      <c r="B385">
        <v>1</v>
      </c>
      <c r="G385" s="6" t="s">
        <v>11990</v>
      </c>
      <c r="H385" s="8">
        <v>4625929</v>
      </c>
      <c r="J385" s="6" t="s">
        <v>4712</v>
      </c>
      <c r="K385" s="8">
        <v>276</v>
      </c>
    </row>
    <row r="386" spans="1:11" x14ac:dyDescent="0.4">
      <c r="A386" s="6" t="s">
        <v>9983</v>
      </c>
      <c r="B386">
        <v>1</v>
      </c>
      <c r="G386" s="6" t="s">
        <v>9923</v>
      </c>
      <c r="H386" s="8">
        <v>4472000</v>
      </c>
      <c r="J386" s="6" t="s">
        <v>2753</v>
      </c>
      <c r="K386" s="8">
        <v>265</v>
      </c>
    </row>
    <row r="387" spans="1:11" x14ac:dyDescent="0.4">
      <c r="A387" s="6" t="s">
        <v>6646</v>
      </c>
      <c r="B387">
        <v>1</v>
      </c>
      <c r="G387" s="6" t="s">
        <v>1193</v>
      </c>
      <c r="H387" s="8">
        <v>4280205</v>
      </c>
      <c r="J387" s="6" t="s">
        <v>12272</v>
      </c>
      <c r="K387" s="8">
        <v>260</v>
      </c>
    </row>
    <row r="388" spans="1:11" x14ac:dyDescent="0.4">
      <c r="A388" s="6" t="s">
        <v>10520</v>
      </c>
      <c r="B388">
        <v>1</v>
      </c>
      <c r="G388" s="6" t="s">
        <v>5623</v>
      </c>
      <c r="H388" s="8">
        <v>4205840</v>
      </c>
      <c r="J388" s="6" t="s">
        <v>8833</v>
      </c>
      <c r="K388" s="8">
        <v>257</v>
      </c>
    </row>
    <row r="389" spans="1:11" x14ac:dyDescent="0.4">
      <c r="A389" s="6" t="s">
        <v>6327</v>
      </c>
      <c r="B389">
        <v>1</v>
      </c>
      <c r="G389" s="6" t="s">
        <v>6314</v>
      </c>
      <c r="H389" s="8">
        <v>3945900</v>
      </c>
      <c r="J389" s="6" t="s">
        <v>6616</v>
      </c>
      <c r="K389" s="8">
        <v>255</v>
      </c>
    </row>
    <row r="390" spans="1:11" x14ac:dyDescent="0.4">
      <c r="A390" s="6" t="s">
        <v>1353</v>
      </c>
      <c r="B390">
        <v>1</v>
      </c>
      <c r="G390" s="6" t="s">
        <v>6060</v>
      </c>
      <c r="H390" s="8">
        <v>3788400</v>
      </c>
      <c r="J390" s="6" t="s">
        <v>1424</v>
      </c>
      <c r="K390" s="8">
        <v>254</v>
      </c>
    </row>
    <row r="391" spans="1:11" x14ac:dyDescent="0.4">
      <c r="A391" s="6" t="s">
        <v>2492</v>
      </c>
      <c r="B391">
        <v>1</v>
      </c>
      <c r="G391" s="6" t="s">
        <v>3638</v>
      </c>
      <c r="H391" s="8">
        <v>3738803</v>
      </c>
      <c r="J391" s="6" t="s">
        <v>10671</v>
      </c>
      <c r="K391" s="8">
        <v>252</v>
      </c>
    </row>
    <row r="392" spans="1:11" x14ac:dyDescent="0.4">
      <c r="A392" s="6" t="s">
        <v>2257</v>
      </c>
      <c r="B392">
        <v>1</v>
      </c>
      <c r="G392" s="6" t="s">
        <v>8219</v>
      </c>
      <c r="H392" s="8">
        <v>3585015</v>
      </c>
      <c r="J392" s="6" t="s">
        <v>10500</v>
      </c>
      <c r="K392" s="8">
        <v>250</v>
      </c>
    </row>
    <row r="393" spans="1:11" x14ac:dyDescent="0.4">
      <c r="A393" s="6" t="s">
        <v>1984</v>
      </c>
      <c r="B393">
        <v>1</v>
      </c>
      <c r="G393" s="6" t="s">
        <v>10115</v>
      </c>
      <c r="H393" s="8">
        <v>3072954</v>
      </c>
      <c r="J393" s="6" t="s">
        <v>1995</v>
      </c>
      <c r="K393" s="8">
        <v>246</v>
      </c>
    </row>
    <row r="394" spans="1:11" x14ac:dyDescent="0.4">
      <c r="A394" s="6" t="s">
        <v>507</v>
      </c>
      <c r="B394">
        <v>1</v>
      </c>
      <c r="G394" s="6" t="s">
        <v>8253</v>
      </c>
      <c r="H394" s="8">
        <v>2915250</v>
      </c>
      <c r="J394" s="6" t="s">
        <v>4702</v>
      </c>
      <c r="K394" s="8">
        <v>245</v>
      </c>
    </row>
    <row r="395" spans="1:11" x14ac:dyDescent="0.4">
      <c r="A395" s="6" t="s">
        <v>527</v>
      </c>
      <c r="B395">
        <v>1</v>
      </c>
      <c r="G395" s="6" t="s">
        <v>11407</v>
      </c>
      <c r="H395" s="8">
        <v>2901950</v>
      </c>
      <c r="J395" s="6" t="s">
        <v>2109</v>
      </c>
      <c r="K395" s="8">
        <v>242</v>
      </c>
    </row>
    <row r="396" spans="1:11" x14ac:dyDescent="0.4">
      <c r="A396" s="6" t="s">
        <v>1107</v>
      </c>
      <c r="B396">
        <v>1</v>
      </c>
      <c r="G396" s="6" t="s">
        <v>7089</v>
      </c>
      <c r="H396" s="8">
        <v>2818330</v>
      </c>
      <c r="J396" s="6" t="s">
        <v>6471</v>
      </c>
      <c r="K396" s="8">
        <v>241</v>
      </c>
    </row>
    <row r="397" spans="1:11" x14ac:dyDescent="0.4">
      <c r="A397" s="6" t="s">
        <v>1844</v>
      </c>
      <c r="B397">
        <v>1</v>
      </c>
      <c r="G397" s="6" t="s">
        <v>2357</v>
      </c>
      <c r="H397" s="8">
        <v>2780700</v>
      </c>
      <c r="J397" s="6" t="s">
        <v>4230</v>
      </c>
      <c r="K397" s="8">
        <v>240</v>
      </c>
    </row>
    <row r="398" spans="1:11" x14ac:dyDescent="0.4">
      <c r="A398" s="6" t="s">
        <v>2623</v>
      </c>
      <c r="B398">
        <v>1</v>
      </c>
      <c r="G398" s="6" t="s">
        <v>7875</v>
      </c>
      <c r="H398" s="8">
        <v>2732633</v>
      </c>
      <c r="J398" s="6" t="s">
        <v>9530</v>
      </c>
      <c r="K398" s="8">
        <v>237</v>
      </c>
    </row>
    <row r="399" spans="1:11" x14ac:dyDescent="0.4">
      <c r="A399" s="6" t="s">
        <v>10093</v>
      </c>
      <c r="B399">
        <v>1</v>
      </c>
      <c r="G399" s="6" t="s">
        <v>5766</v>
      </c>
      <c r="H399" s="8">
        <v>2676375</v>
      </c>
      <c r="J399" s="6" t="s">
        <v>12584</v>
      </c>
      <c r="K399" s="8">
        <v>229</v>
      </c>
    </row>
    <row r="400" spans="1:11" x14ac:dyDescent="0.4">
      <c r="A400" s="6" t="s">
        <v>824</v>
      </c>
      <c r="B400">
        <v>1</v>
      </c>
      <c r="G400" s="6" t="s">
        <v>9397</v>
      </c>
      <c r="H400" s="8">
        <v>2649553</v>
      </c>
      <c r="J400" s="6" t="s">
        <v>11567</v>
      </c>
      <c r="K400" s="8">
        <v>227</v>
      </c>
    </row>
    <row r="401" spans="1:11" x14ac:dyDescent="0.4">
      <c r="A401" s="6" t="s">
        <v>858</v>
      </c>
      <c r="B401">
        <v>1</v>
      </c>
      <c r="G401" s="6" t="s">
        <v>5829</v>
      </c>
      <c r="H401" s="8">
        <v>2585553</v>
      </c>
      <c r="J401" s="6" t="s">
        <v>2802</v>
      </c>
      <c r="K401" s="8">
        <v>227</v>
      </c>
    </row>
    <row r="402" spans="1:11" x14ac:dyDescent="0.4">
      <c r="A402" s="6" t="s">
        <v>416</v>
      </c>
      <c r="B402">
        <v>1</v>
      </c>
      <c r="G402" s="6" t="s">
        <v>6681</v>
      </c>
      <c r="H402" s="8">
        <v>2578419</v>
      </c>
      <c r="J402" s="6" t="s">
        <v>2320</v>
      </c>
      <c r="K402" s="8">
        <v>224</v>
      </c>
    </row>
    <row r="403" spans="1:11" x14ac:dyDescent="0.4">
      <c r="A403" s="6" t="s">
        <v>2852</v>
      </c>
      <c r="B403">
        <v>1</v>
      </c>
      <c r="G403" s="6" t="s">
        <v>5069</v>
      </c>
      <c r="H403" s="8">
        <v>2438370</v>
      </c>
      <c r="J403" s="6" t="s">
        <v>12895</v>
      </c>
      <c r="K403" s="8">
        <v>222</v>
      </c>
    </row>
    <row r="404" spans="1:11" x14ac:dyDescent="0.4">
      <c r="A404" s="6" t="s">
        <v>952</v>
      </c>
      <c r="B404">
        <v>1</v>
      </c>
      <c r="G404" s="6" t="s">
        <v>4329</v>
      </c>
      <c r="H404" s="8">
        <v>2384807</v>
      </c>
      <c r="J404" s="6" t="s">
        <v>2603</v>
      </c>
      <c r="K404" s="8">
        <v>214</v>
      </c>
    </row>
    <row r="405" spans="1:11" x14ac:dyDescent="0.4">
      <c r="A405" s="6" t="s">
        <v>727</v>
      </c>
      <c r="B405">
        <v>1</v>
      </c>
      <c r="G405" s="6" t="s">
        <v>7734</v>
      </c>
      <c r="H405" s="8">
        <v>2380050</v>
      </c>
      <c r="J405" s="6" t="s">
        <v>12322</v>
      </c>
      <c r="K405" s="8">
        <v>212</v>
      </c>
    </row>
    <row r="406" spans="1:11" x14ac:dyDescent="0.4">
      <c r="A406" s="6" t="s">
        <v>17</v>
      </c>
      <c r="B406">
        <v>1</v>
      </c>
      <c r="G406" s="6" t="s">
        <v>7974</v>
      </c>
      <c r="H406" s="8">
        <v>2367910</v>
      </c>
      <c r="J406" s="6" t="s">
        <v>12825</v>
      </c>
      <c r="K406" s="8">
        <v>212</v>
      </c>
    </row>
    <row r="407" spans="1:11" x14ac:dyDescent="0.4">
      <c r="A407" s="6" t="s">
        <v>1815</v>
      </c>
      <c r="B407">
        <v>1</v>
      </c>
      <c r="G407" s="6" t="s">
        <v>2743</v>
      </c>
      <c r="H407" s="8">
        <v>2173500</v>
      </c>
      <c r="J407" s="6" t="s">
        <v>1353</v>
      </c>
      <c r="K407" s="8">
        <v>211</v>
      </c>
    </row>
    <row r="408" spans="1:11" x14ac:dyDescent="0.4">
      <c r="A408" s="6" t="s">
        <v>1444</v>
      </c>
      <c r="B408">
        <v>1</v>
      </c>
      <c r="G408" s="6" t="s">
        <v>8231</v>
      </c>
      <c r="H408" s="8">
        <v>2168210</v>
      </c>
      <c r="J408" s="6" t="s">
        <v>673</v>
      </c>
      <c r="K408" s="8">
        <v>210</v>
      </c>
    </row>
    <row r="409" spans="1:11" x14ac:dyDescent="0.4">
      <c r="A409" s="6" t="s">
        <v>12152</v>
      </c>
      <c r="B409">
        <v>1</v>
      </c>
      <c r="G409" s="6" t="s">
        <v>11949</v>
      </c>
      <c r="H409" s="8">
        <v>1703160</v>
      </c>
      <c r="J409" s="6" t="s">
        <v>5091</v>
      </c>
      <c r="K409" s="8">
        <v>206</v>
      </c>
    </row>
    <row r="410" spans="1:11" x14ac:dyDescent="0.4">
      <c r="A410" s="6" t="s">
        <v>908</v>
      </c>
      <c r="B410">
        <v>1</v>
      </c>
      <c r="G410" s="6" t="s">
        <v>4450</v>
      </c>
      <c r="H410" s="8">
        <v>1690362</v>
      </c>
      <c r="J410" s="6" t="s">
        <v>11125</v>
      </c>
      <c r="K410" s="8">
        <v>203</v>
      </c>
    </row>
    <row r="411" spans="1:11" x14ac:dyDescent="0.4">
      <c r="A411" s="6" t="s">
        <v>2648</v>
      </c>
      <c r="B411">
        <v>1</v>
      </c>
      <c r="G411" s="6" t="s">
        <v>12363</v>
      </c>
      <c r="H411" s="8">
        <v>1597500</v>
      </c>
      <c r="J411" s="6" t="s">
        <v>2793</v>
      </c>
      <c r="K411" s="8">
        <v>200</v>
      </c>
    </row>
    <row r="412" spans="1:11" x14ac:dyDescent="0.4">
      <c r="A412" s="6" t="s">
        <v>962</v>
      </c>
      <c r="B412">
        <v>1</v>
      </c>
      <c r="G412" s="6" t="s">
        <v>8298</v>
      </c>
      <c r="H412" s="8">
        <v>1428820</v>
      </c>
      <c r="J412" s="6" t="s">
        <v>2168</v>
      </c>
      <c r="K412" s="8">
        <v>197</v>
      </c>
    </row>
    <row r="413" spans="1:11" x14ac:dyDescent="0.4">
      <c r="A413" s="6" t="s">
        <v>4369</v>
      </c>
      <c r="B413">
        <v>1</v>
      </c>
      <c r="G413" s="6" t="s">
        <v>12815</v>
      </c>
      <c r="H413" s="8">
        <v>1332000</v>
      </c>
      <c r="J413" s="6" t="s">
        <v>1864</v>
      </c>
      <c r="K413" s="8">
        <v>197</v>
      </c>
    </row>
    <row r="414" spans="1:11" x14ac:dyDescent="0.4">
      <c r="A414" s="6" t="s">
        <v>757</v>
      </c>
      <c r="B414">
        <v>1</v>
      </c>
      <c r="G414" s="6" t="s">
        <v>12554</v>
      </c>
      <c r="H414" s="8">
        <v>1163612</v>
      </c>
      <c r="J414" s="6" t="s">
        <v>12905</v>
      </c>
      <c r="K414" s="8">
        <v>195</v>
      </c>
    </row>
    <row r="415" spans="1:11" x14ac:dyDescent="0.4">
      <c r="A415" s="6" t="s">
        <v>3993</v>
      </c>
      <c r="B415">
        <v>1</v>
      </c>
      <c r="G415" s="6" t="s">
        <v>2368</v>
      </c>
      <c r="H415" s="8">
        <v>1127718</v>
      </c>
      <c r="J415" s="6" t="s">
        <v>11063</v>
      </c>
      <c r="K415" s="8">
        <v>185</v>
      </c>
    </row>
    <row r="416" spans="1:11" x14ac:dyDescent="0.4">
      <c r="A416" s="6" t="s">
        <v>1541</v>
      </c>
      <c r="B416">
        <v>1</v>
      </c>
      <c r="G416" s="6" t="s">
        <v>8409</v>
      </c>
      <c r="H416" s="8">
        <v>1079550</v>
      </c>
      <c r="J416" s="6" t="s">
        <v>2222</v>
      </c>
      <c r="K416" s="8">
        <v>185</v>
      </c>
    </row>
    <row r="417" spans="1:11" x14ac:dyDescent="0.4">
      <c r="A417" s="6" t="s">
        <v>10841</v>
      </c>
      <c r="B417">
        <v>1</v>
      </c>
      <c r="G417" s="6" t="s">
        <v>7472</v>
      </c>
      <c r="H417" s="8">
        <v>1071800</v>
      </c>
      <c r="J417" s="6" t="s">
        <v>9954</v>
      </c>
      <c r="K417" s="8">
        <v>185</v>
      </c>
    </row>
    <row r="418" spans="1:11" x14ac:dyDescent="0.4">
      <c r="A418" s="6" t="s">
        <v>2271</v>
      </c>
      <c r="B418">
        <v>1</v>
      </c>
      <c r="G418" s="6" t="s">
        <v>2321</v>
      </c>
      <c r="H418" s="8">
        <v>1052576</v>
      </c>
      <c r="J418" s="6" t="s">
        <v>283</v>
      </c>
      <c r="K418" s="8">
        <v>184</v>
      </c>
    </row>
    <row r="419" spans="1:11" x14ac:dyDescent="0.4">
      <c r="A419" s="6" t="s">
        <v>9674</v>
      </c>
      <c r="B419">
        <v>1</v>
      </c>
      <c r="G419" s="6" t="s">
        <v>5058</v>
      </c>
      <c r="H419" s="8">
        <v>946600</v>
      </c>
      <c r="J419" s="6" t="s">
        <v>2613</v>
      </c>
      <c r="K419" s="8">
        <v>184</v>
      </c>
    </row>
    <row r="420" spans="1:11" x14ac:dyDescent="0.4">
      <c r="A420" s="6" t="s">
        <v>4328</v>
      </c>
      <c r="B420">
        <v>1</v>
      </c>
      <c r="G420" s="6" t="s">
        <v>10327</v>
      </c>
      <c r="H420" s="8">
        <v>860551</v>
      </c>
      <c r="J420" s="6" t="s">
        <v>12804</v>
      </c>
      <c r="K420" s="8">
        <v>178</v>
      </c>
    </row>
    <row r="421" spans="1:11" x14ac:dyDescent="0.4">
      <c r="A421" s="6" t="s">
        <v>12262</v>
      </c>
      <c r="B421">
        <v>1</v>
      </c>
      <c r="G421" s="6" t="s">
        <v>7515</v>
      </c>
      <c r="H421" s="8">
        <v>816183</v>
      </c>
      <c r="J421" s="6" t="s">
        <v>2822</v>
      </c>
      <c r="K421" s="8">
        <v>171</v>
      </c>
    </row>
    <row r="422" spans="1:11" x14ac:dyDescent="0.4">
      <c r="A422" s="6" t="s">
        <v>3684</v>
      </c>
      <c r="B422">
        <v>1</v>
      </c>
      <c r="G422" s="6" t="s">
        <v>12061</v>
      </c>
      <c r="H422" s="8">
        <v>766410</v>
      </c>
      <c r="J422" s="6" t="s">
        <v>11326</v>
      </c>
      <c r="K422" s="8">
        <v>170</v>
      </c>
    </row>
    <row r="423" spans="1:11" x14ac:dyDescent="0.4">
      <c r="A423" s="6" t="s">
        <v>1745</v>
      </c>
      <c r="B423">
        <v>1</v>
      </c>
      <c r="G423" s="6" t="s">
        <v>11718</v>
      </c>
      <c r="H423" s="8">
        <v>721315</v>
      </c>
      <c r="J423" s="6" t="s">
        <v>12443</v>
      </c>
      <c r="K423" s="8">
        <v>168</v>
      </c>
    </row>
    <row r="424" spans="1:11" x14ac:dyDescent="0.4">
      <c r="A424" s="6" t="s">
        <v>436</v>
      </c>
      <c r="B424">
        <v>1</v>
      </c>
      <c r="G424" s="6" t="s">
        <v>6232</v>
      </c>
      <c r="H424" s="8">
        <v>615600</v>
      </c>
      <c r="J424" s="6" t="s">
        <v>11186</v>
      </c>
      <c r="K424" s="8">
        <v>166</v>
      </c>
    </row>
    <row r="425" spans="1:11" x14ac:dyDescent="0.4">
      <c r="A425" s="6" t="s">
        <v>214</v>
      </c>
      <c r="B425">
        <v>1</v>
      </c>
      <c r="G425" s="6" t="s">
        <v>7692</v>
      </c>
      <c r="H425" s="8">
        <v>593406</v>
      </c>
      <c r="J425" s="6" t="s">
        <v>2658</v>
      </c>
      <c r="K425" s="8">
        <v>163</v>
      </c>
    </row>
    <row r="426" spans="1:11" x14ac:dyDescent="0.4">
      <c r="A426" s="6" t="s">
        <v>547</v>
      </c>
      <c r="B426">
        <v>1</v>
      </c>
      <c r="G426" s="6" t="s">
        <v>7113</v>
      </c>
      <c r="H426" s="8">
        <v>498564</v>
      </c>
      <c r="J426" s="6" t="s">
        <v>12865</v>
      </c>
      <c r="K426" s="8">
        <v>159</v>
      </c>
    </row>
    <row r="427" spans="1:11" x14ac:dyDescent="0.4">
      <c r="A427" s="6" t="s">
        <v>2643</v>
      </c>
      <c r="B427">
        <v>1</v>
      </c>
      <c r="G427" s="6" t="s">
        <v>7194</v>
      </c>
      <c r="H427" s="8">
        <v>361638</v>
      </c>
      <c r="J427" s="6" t="s">
        <v>11767</v>
      </c>
      <c r="K427" s="8">
        <v>157</v>
      </c>
    </row>
    <row r="428" spans="1:11" x14ac:dyDescent="0.4">
      <c r="A428" s="6" t="s">
        <v>6815</v>
      </c>
      <c r="B428">
        <v>1</v>
      </c>
      <c r="G428" s="6" t="s">
        <v>4611</v>
      </c>
      <c r="H428" s="8">
        <v>304695</v>
      </c>
      <c r="J428" s="6" t="s">
        <v>12605</v>
      </c>
      <c r="K428" s="8">
        <v>156</v>
      </c>
    </row>
    <row r="429" spans="1:11" x14ac:dyDescent="0.4">
      <c r="A429" s="6" t="s">
        <v>253</v>
      </c>
      <c r="B429">
        <v>1</v>
      </c>
      <c r="G429" s="6" t="s">
        <v>9520</v>
      </c>
      <c r="H429" s="8">
        <v>238522</v>
      </c>
      <c r="J429" s="6" t="s">
        <v>4323</v>
      </c>
      <c r="K429" s="8">
        <v>154</v>
      </c>
    </row>
    <row r="430" spans="1:11" x14ac:dyDescent="0.4">
      <c r="A430" s="6" t="s">
        <v>7450</v>
      </c>
      <c r="B430">
        <v>1</v>
      </c>
      <c r="G430" s="6" t="s">
        <v>6712</v>
      </c>
      <c r="H430" s="8">
        <v>38412</v>
      </c>
      <c r="J430" s="6" t="s">
        <v>3887</v>
      </c>
      <c r="K430" s="8">
        <v>154</v>
      </c>
    </row>
    <row r="431" spans="1:11" x14ac:dyDescent="0.4">
      <c r="A431" s="6" t="s">
        <v>5562</v>
      </c>
      <c r="B431">
        <v>1</v>
      </c>
      <c r="G431" s="6" t="s">
        <v>169</v>
      </c>
      <c r="H431" s="8" t="e">
        <v>#VALUE!</v>
      </c>
      <c r="J431" s="6" t="s">
        <v>2783</v>
      </c>
      <c r="K431" s="8">
        <v>151</v>
      </c>
    </row>
    <row r="432" spans="1:11" x14ac:dyDescent="0.4">
      <c r="A432" s="6" t="s">
        <v>10296</v>
      </c>
      <c r="B432">
        <v>1</v>
      </c>
      <c r="G432" s="6" t="s">
        <v>13076</v>
      </c>
      <c r="H432" s="8" t="e">
        <v>#VALUE!</v>
      </c>
      <c r="J432" s="6" t="s">
        <v>663</v>
      </c>
      <c r="K432" s="8">
        <v>149</v>
      </c>
    </row>
    <row r="433" spans="1:11" x14ac:dyDescent="0.4">
      <c r="A433" s="6" t="s">
        <v>4552</v>
      </c>
      <c r="B433">
        <v>1</v>
      </c>
      <c r="J433" s="6" t="s">
        <v>11938</v>
      </c>
      <c r="K433" s="8">
        <v>144</v>
      </c>
    </row>
    <row r="434" spans="1:11" x14ac:dyDescent="0.4">
      <c r="A434" s="6" t="s">
        <v>11739</v>
      </c>
      <c r="B434">
        <v>1</v>
      </c>
      <c r="J434" s="6" t="s">
        <v>11969</v>
      </c>
      <c r="K434" s="8">
        <v>144</v>
      </c>
    </row>
    <row r="435" spans="1:11" x14ac:dyDescent="0.4">
      <c r="A435" s="6" t="s">
        <v>11053</v>
      </c>
      <c r="B435">
        <v>1</v>
      </c>
      <c r="J435" s="6" t="s">
        <v>2773</v>
      </c>
      <c r="K435" s="8">
        <v>143</v>
      </c>
    </row>
    <row r="436" spans="1:11" x14ac:dyDescent="0.4">
      <c r="A436" s="6" t="s">
        <v>11557</v>
      </c>
      <c r="B436">
        <v>1</v>
      </c>
      <c r="J436" s="6" t="s">
        <v>8874</v>
      </c>
      <c r="K436" s="8">
        <v>136</v>
      </c>
    </row>
    <row r="437" spans="1:11" x14ac:dyDescent="0.4">
      <c r="A437" s="6" t="s">
        <v>10245</v>
      </c>
      <c r="B437">
        <v>1</v>
      </c>
      <c r="J437" s="6" t="s">
        <v>2897</v>
      </c>
      <c r="K437" s="8">
        <v>136</v>
      </c>
    </row>
    <row r="438" spans="1:11" x14ac:dyDescent="0.4">
      <c r="A438" s="6" t="s">
        <v>12664</v>
      </c>
      <c r="B438">
        <v>1</v>
      </c>
      <c r="J438" s="6" t="s">
        <v>12644</v>
      </c>
      <c r="K438" s="8">
        <v>133</v>
      </c>
    </row>
    <row r="439" spans="1:11" x14ac:dyDescent="0.4">
      <c r="A439" s="6" t="s">
        <v>2458</v>
      </c>
      <c r="B439">
        <v>1</v>
      </c>
      <c r="J439" s="6" t="s">
        <v>9884</v>
      </c>
      <c r="K439" s="8">
        <v>132</v>
      </c>
    </row>
    <row r="440" spans="1:11" x14ac:dyDescent="0.4">
      <c r="A440" s="6" t="s">
        <v>10911</v>
      </c>
      <c r="B440">
        <v>1</v>
      </c>
      <c r="J440" s="6" t="s">
        <v>1077</v>
      </c>
      <c r="K440" s="8">
        <v>132</v>
      </c>
    </row>
    <row r="441" spans="1:11" x14ac:dyDescent="0.4">
      <c r="A441" s="6" t="s">
        <v>8006</v>
      </c>
      <c r="B441">
        <v>1</v>
      </c>
      <c r="J441" s="6" t="s">
        <v>2707</v>
      </c>
      <c r="K441" s="8">
        <v>129</v>
      </c>
    </row>
    <row r="442" spans="1:11" x14ac:dyDescent="0.4">
      <c r="A442" s="6" t="s">
        <v>10286</v>
      </c>
      <c r="B442">
        <v>1</v>
      </c>
      <c r="J442" s="6" t="s">
        <v>814</v>
      </c>
      <c r="K442" s="8">
        <v>127</v>
      </c>
    </row>
    <row r="443" spans="1:11" x14ac:dyDescent="0.4">
      <c r="A443" s="6" t="s">
        <v>1273</v>
      </c>
      <c r="B443">
        <v>1</v>
      </c>
      <c r="J443" s="6" t="s">
        <v>4512</v>
      </c>
      <c r="K443" s="8">
        <v>125</v>
      </c>
    </row>
    <row r="444" spans="1:11" x14ac:dyDescent="0.4">
      <c r="A444" s="6" t="s">
        <v>10761</v>
      </c>
      <c r="B444">
        <v>1</v>
      </c>
      <c r="J444" s="6" t="s">
        <v>11256</v>
      </c>
      <c r="K444" s="8">
        <v>124</v>
      </c>
    </row>
    <row r="445" spans="1:11" x14ac:dyDescent="0.4">
      <c r="A445" s="6" t="s">
        <v>1522</v>
      </c>
      <c r="B445">
        <v>1</v>
      </c>
      <c r="J445" s="6" t="s">
        <v>9540</v>
      </c>
      <c r="K445" s="8">
        <v>124</v>
      </c>
    </row>
    <row r="446" spans="1:11" x14ac:dyDescent="0.4">
      <c r="A446" s="6" t="s">
        <v>8029</v>
      </c>
      <c r="B446">
        <v>1</v>
      </c>
      <c r="J446" s="6" t="s">
        <v>2492</v>
      </c>
      <c r="K446" s="8">
        <v>121</v>
      </c>
    </row>
    <row r="447" spans="1:11" x14ac:dyDescent="0.4">
      <c r="A447" s="6" t="s">
        <v>482</v>
      </c>
      <c r="B447">
        <v>1</v>
      </c>
      <c r="J447" s="6" t="s">
        <v>9050</v>
      </c>
      <c r="K447" s="8">
        <v>119</v>
      </c>
    </row>
    <row r="448" spans="1:11" x14ac:dyDescent="0.4">
      <c r="A448" s="6" t="s">
        <v>8164</v>
      </c>
      <c r="B448">
        <v>1</v>
      </c>
      <c r="J448" s="6" t="s">
        <v>4439</v>
      </c>
      <c r="K448" s="8">
        <v>119</v>
      </c>
    </row>
    <row r="449" spans="1:11" x14ac:dyDescent="0.4">
      <c r="A449" s="6" t="s">
        <v>6221</v>
      </c>
      <c r="B449">
        <v>1</v>
      </c>
      <c r="J449" s="6" t="s">
        <v>12935</v>
      </c>
      <c r="K449" s="8">
        <v>113</v>
      </c>
    </row>
    <row r="450" spans="1:11" x14ac:dyDescent="0.4">
      <c r="A450" s="6" t="s">
        <v>8505</v>
      </c>
      <c r="B450">
        <v>1</v>
      </c>
      <c r="J450" s="6" t="s">
        <v>2517</v>
      </c>
      <c r="K450" s="8">
        <v>112</v>
      </c>
    </row>
    <row r="451" spans="1:11" x14ac:dyDescent="0.4">
      <c r="A451" s="6" t="s">
        <v>5222</v>
      </c>
      <c r="B451">
        <v>1</v>
      </c>
      <c r="J451" s="6" t="s">
        <v>9232</v>
      </c>
      <c r="K451" s="8">
        <v>111</v>
      </c>
    </row>
    <row r="452" spans="1:11" x14ac:dyDescent="0.4">
      <c r="A452" s="6" t="s">
        <v>1715</v>
      </c>
      <c r="B452">
        <v>1</v>
      </c>
      <c r="J452" s="6" t="s">
        <v>1899</v>
      </c>
      <c r="K452" s="8">
        <v>110</v>
      </c>
    </row>
    <row r="453" spans="1:11" x14ac:dyDescent="0.4">
      <c r="A453" s="6" t="s">
        <v>5442</v>
      </c>
      <c r="B453">
        <v>1</v>
      </c>
      <c r="J453" s="6" t="s">
        <v>11226</v>
      </c>
      <c r="K453" s="8">
        <v>109</v>
      </c>
    </row>
    <row r="454" spans="1:11" x14ac:dyDescent="0.4">
      <c r="A454" s="6" t="s">
        <v>5862</v>
      </c>
      <c r="B454">
        <v>1</v>
      </c>
      <c r="J454" s="6" t="s">
        <v>2697</v>
      </c>
      <c r="K454" s="8">
        <v>106</v>
      </c>
    </row>
    <row r="455" spans="1:11" x14ac:dyDescent="0.4">
      <c r="A455" s="6" t="s">
        <v>6029</v>
      </c>
      <c r="B455">
        <v>1</v>
      </c>
      <c r="J455" s="6" t="s">
        <v>747</v>
      </c>
      <c r="K455" s="8">
        <v>105</v>
      </c>
    </row>
    <row r="456" spans="1:11" x14ac:dyDescent="0.4">
      <c r="A456" s="6" t="s">
        <v>7025</v>
      </c>
      <c r="B456">
        <v>1</v>
      </c>
      <c r="J456" s="6" t="s">
        <v>4359</v>
      </c>
      <c r="K456" s="8">
        <v>104</v>
      </c>
    </row>
    <row r="457" spans="1:11" x14ac:dyDescent="0.4">
      <c r="A457" s="6" t="s">
        <v>421</v>
      </c>
      <c r="B457">
        <v>1</v>
      </c>
      <c r="J457" s="6" t="s">
        <v>2310</v>
      </c>
      <c r="K457" s="8">
        <v>103</v>
      </c>
    </row>
    <row r="458" spans="1:11" x14ac:dyDescent="0.4">
      <c r="A458" s="6" t="s">
        <v>6102</v>
      </c>
      <c r="B458">
        <v>1</v>
      </c>
      <c r="J458" s="6" t="s">
        <v>12453</v>
      </c>
      <c r="K458" s="8">
        <v>101</v>
      </c>
    </row>
    <row r="459" spans="1:11" x14ac:dyDescent="0.4">
      <c r="A459" s="6" t="s">
        <v>1288</v>
      </c>
      <c r="B459">
        <v>1</v>
      </c>
      <c r="J459" s="6" t="s">
        <v>10003</v>
      </c>
      <c r="K459" s="8">
        <v>97</v>
      </c>
    </row>
    <row r="460" spans="1:11" x14ac:dyDescent="0.4">
      <c r="A460" s="6" t="s">
        <v>4911</v>
      </c>
      <c r="B460">
        <v>1</v>
      </c>
      <c r="J460" s="6" t="s">
        <v>11376</v>
      </c>
      <c r="K460" s="8">
        <v>97</v>
      </c>
    </row>
    <row r="461" spans="1:11" x14ac:dyDescent="0.4">
      <c r="A461" s="6" t="s">
        <v>5903</v>
      </c>
      <c r="B461">
        <v>1</v>
      </c>
      <c r="J461" s="6" t="s">
        <v>11687</v>
      </c>
      <c r="K461" s="8">
        <v>97</v>
      </c>
    </row>
    <row r="462" spans="1:11" x14ac:dyDescent="0.4">
      <c r="A462" s="6" t="s">
        <v>5494</v>
      </c>
      <c r="B462">
        <v>1</v>
      </c>
      <c r="J462" s="6" t="s">
        <v>9468</v>
      </c>
      <c r="K462" s="8">
        <v>95</v>
      </c>
    </row>
    <row r="463" spans="1:11" x14ac:dyDescent="0.4">
      <c r="A463" s="6" t="s">
        <v>5744</v>
      </c>
      <c r="B463">
        <v>1</v>
      </c>
      <c r="J463" s="6" t="s">
        <v>7046</v>
      </c>
      <c r="K463" s="8">
        <v>93</v>
      </c>
    </row>
    <row r="464" spans="1:11" x14ac:dyDescent="0.4">
      <c r="A464" s="6" t="s">
        <v>5849</v>
      </c>
      <c r="B464">
        <v>1</v>
      </c>
      <c r="J464" s="6" t="s">
        <v>11557</v>
      </c>
      <c r="K464" s="8">
        <v>91</v>
      </c>
    </row>
    <row r="465" spans="1:11" x14ac:dyDescent="0.4">
      <c r="A465" s="6" t="s">
        <v>8347</v>
      </c>
      <c r="B465">
        <v>1</v>
      </c>
      <c r="J465" s="6" t="s">
        <v>4502</v>
      </c>
      <c r="K465" s="8">
        <v>87</v>
      </c>
    </row>
    <row r="466" spans="1:11" x14ac:dyDescent="0.4">
      <c r="A466" s="6" t="s">
        <v>6763</v>
      </c>
      <c r="B466">
        <v>1</v>
      </c>
      <c r="J466" s="6" t="s">
        <v>2668</v>
      </c>
      <c r="K466" s="8">
        <v>87</v>
      </c>
    </row>
    <row r="467" spans="1:11" x14ac:dyDescent="0.4">
      <c r="A467" s="6" t="s">
        <v>898</v>
      </c>
      <c r="B467">
        <v>1</v>
      </c>
      <c r="J467" s="6" t="s">
        <v>2336</v>
      </c>
      <c r="K467" s="8">
        <v>85</v>
      </c>
    </row>
    <row r="468" spans="1:11" x14ac:dyDescent="0.4">
      <c r="A468" s="6" t="s">
        <v>6431</v>
      </c>
      <c r="B468">
        <v>1</v>
      </c>
      <c r="J468" s="6" t="s">
        <v>12624</v>
      </c>
      <c r="K468" s="8">
        <v>82</v>
      </c>
    </row>
    <row r="469" spans="1:11" x14ac:dyDescent="0.4">
      <c r="A469" s="6" t="s">
        <v>7847</v>
      </c>
      <c r="B469">
        <v>1</v>
      </c>
      <c r="J469" s="6" t="s">
        <v>1203</v>
      </c>
      <c r="K469" s="8">
        <v>81</v>
      </c>
    </row>
    <row r="470" spans="1:11" x14ac:dyDescent="0.4">
      <c r="A470" s="6" t="s">
        <v>5483</v>
      </c>
      <c r="B470">
        <v>1</v>
      </c>
      <c r="J470" s="6" t="s">
        <v>10520</v>
      </c>
      <c r="K470" s="8">
        <v>79</v>
      </c>
    </row>
    <row r="471" spans="1:11" x14ac:dyDescent="0.4">
      <c r="A471" s="6" t="s">
        <v>5668</v>
      </c>
      <c r="B471">
        <v>1</v>
      </c>
      <c r="J471" s="6" t="s">
        <v>11837</v>
      </c>
      <c r="K471" s="8">
        <v>79</v>
      </c>
    </row>
    <row r="472" spans="1:11" x14ac:dyDescent="0.4">
      <c r="A472" s="6" t="s">
        <v>7440</v>
      </c>
      <c r="B472">
        <v>1</v>
      </c>
      <c r="J472" s="6" t="s">
        <v>8185</v>
      </c>
      <c r="K472" s="8">
        <v>75</v>
      </c>
    </row>
    <row r="473" spans="1:11" x14ac:dyDescent="0.4">
      <c r="A473" s="6" t="s">
        <v>97</v>
      </c>
      <c r="B473">
        <v>1</v>
      </c>
      <c r="J473" s="6" t="s">
        <v>7816</v>
      </c>
      <c r="K473" s="8">
        <v>74</v>
      </c>
    </row>
    <row r="474" spans="1:11" x14ac:dyDescent="0.4">
      <c r="A474" s="6" t="s">
        <v>6293</v>
      </c>
      <c r="B474">
        <v>1</v>
      </c>
      <c r="J474" s="6" t="s">
        <v>10691</v>
      </c>
      <c r="K474" s="8">
        <v>74</v>
      </c>
    </row>
    <row r="475" spans="1:11" x14ac:dyDescent="0.4">
      <c r="A475" s="6" t="s">
        <v>537</v>
      </c>
      <c r="B475">
        <v>1</v>
      </c>
      <c r="J475" s="6" t="s">
        <v>3477</v>
      </c>
      <c r="K475" s="8">
        <v>73</v>
      </c>
    </row>
    <row r="476" spans="1:11" x14ac:dyDescent="0.4">
      <c r="A476" s="6" t="s">
        <v>868</v>
      </c>
      <c r="B476">
        <v>1</v>
      </c>
      <c r="J476" s="6" t="s">
        <v>9141</v>
      </c>
      <c r="K476" s="8">
        <v>70</v>
      </c>
    </row>
    <row r="477" spans="1:11" x14ac:dyDescent="0.4">
      <c r="A477" s="6" t="s">
        <v>12202</v>
      </c>
      <c r="B477">
        <v>1</v>
      </c>
      <c r="J477" s="6" t="s">
        <v>12332</v>
      </c>
      <c r="K477" s="8">
        <v>65</v>
      </c>
    </row>
    <row r="478" spans="1:11" x14ac:dyDescent="0.4">
      <c r="A478" s="6" t="s">
        <v>7837</v>
      </c>
      <c r="B478">
        <v>1</v>
      </c>
      <c r="J478" s="6" t="s">
        <v>1815</v>
      </c>
      <c r="K478" s="8">
        <v>64</v>
      </c>
    </row>
    <row r="479" spans="1:11" x14ac:dyDescent="0.4">
      <c r="A479" s="6" t="s">
        <v>2571</v>
      </c>
      <c r="B479">
        <v>1</v>
      </c>
      <c r="J479" s="6" t="s">
        <v>11033</v>
      </c>
      <c r="K479" s="8">
        <v>63</v>
      </c>
    </row>
    <row r="480" spans="1:11" x14ac:dyDescent="0.4">
      <c r="A480" s="6" t="s">
        <v>12162</v>
      </c>
      <c r="B480">
        <v>1</v>
      </c>
      <c r="J480" s="6" t="s">
        <v>11276</v>
      </c>
      <c r="K480" s="8">
        <v>63</v>
      </c>
    </row>
    <row r="481" spans="1:11" x14ac:dyDescent="0.4">
      <c r="A481" s="6" t="s">
        <v>4010</v>
      </c>
      <c r="B481">
        <v>1</v>
      </c>
      <c r="J481" s="6" t="s">
        <v>12152</v>
      </c>
      <c r="K481" s="8">
        <v>63</v>
      </c>
    </row>
    <row r="482" spans="1:11" x14ac:dyDescent="0.4">
      <c r="A482" s="6" t="s">
        <v>7745</v>
      </c>
      <c r="B482">
        <v>1</v>
      </c>
      <c r="J482" s="6" t="s">
        <v>2086</v>
      </c>
      <c r="K482" s="8">
        <v>61</v>
      </c>
    </row>
    <row r="483" spans="1:11" x14ac:dyDescent="0.4">
      <c r="A483" s="6" t="s">
        <v>4022</v>
      </c>
      <c r="B483">
        <v>1</v>
      </c>
      <c r="J483" s="6" t="s">
        <v>1715</v>
      </c>
      <c r="K483" s="8">
        <v>61</v>
      </c>
    </row>
    <row r="484" spans="1:11" x14ac:dyDescent="0.4">
      <c r="A484" s="6" t="s">
        <v>2697</v>
      </c>
      <c r="B484">
        <v>1</v>
      </c>
      <c r="J484" s="6" t="s">
        <v>12000</v>
      </c>
      <c r="K484" s="8">
        <v>57</v>
      </c>
    </row>
    <row r="485" spans="1:11" x14ac:dyDescent="0.4">
      <c r="A485" s="6" t="s">
        <v>8208</v>
      </c>
      <c r="B485">
        <v>1</v>
      </c>
      <c r="J485" s="6" t="s">
        <v>1458</v>
      </c>
      <c r="K485" s="8">
        <v>57</v>
      </c>
    </row>
    <row r="486" spans="1:11" x14ac:dyDescent="0.4">
      <c r="A486" s="6" t="s">
        <v>321</v>
      </c>
      <c r="B486">
        <v>1</v>
      </c>
      <c r="J486" s="6" t="s">
        <v>12352</v>
      </c>
      <c r="K486" s="8">
        <v>55</v>
      </c>
    </row>
    <row r="487" spans="1:11" x14ac:dyDescent="0.4">
      <c r="A487" s="6" t="s">
        <v>7368</v>
      </c>
      <c r="B487">
        <v>1</v>
      </c>
      <c r="J487" s="6" t="s">
        <v>10622</v>
      </c>
      <c r="K487" s="8">
        <v>54</v>
      </c>
    </row>
    <row r="488" spans="1:11" x14ac:dyDescent="0.4">
      <c r="A488" s="6" t="s">
        <v>1363</v>
      </c>
      <c r="B488">
        <v>1</v>
      </c>
      <c r="J488" s="6" t="s">
        <v>10470</v>
      </c>
      <c r="K488" s="8">
        <v>53</v>
      </c>
    </row>
    <row r="489" spans="1:11" x14ac:dyDescent="0.4">
      <c r="A489" s="6" t="s">
        <v>7482</v>
      </c>
      <c r="B489">
        <v>1</v>
      </c>
      <c r="J489" s="6" t="s">
        <v>2433</v>
      </c>
      <c r="K489" s="8">
        <v>51</v>
      </c>
    </row>
    <row r="490" spans="1:11" x14ac:dyDescent="0.4">
      <c r="A490" s="6" t="s">
        <v>10622</v>
      </c>
      <c r="B490">
        <v>1</v>
      </c>
      <c r="J490" s="6" t="s">
        <v>10195</v>
      </c>
      <c r="K490" s="8">
        <v>49</v>
      </c>
    </row>
    <row r="491" spans="1:11" x14ac:dyDescent="0.4">
      <c r="A491" s="6" t="s">
        <v>6804</v>
      </c>
      <c r="B491">
        <v>1</v>
      </c>
      <c r="J491" s="6" t="s">
        <v>2571</v>
      </c>
      <c r="K491" s="8">
        <v>47</v>
      </c>
    </row>
    <row r="492" spans="1:11" x14ac:dyDescent="0.4">
      <c r="A492" s="6" t="s">
        <v>7785</v>
      </c>
      <c r="B492">
        <v>1</v>
      </c>
      <c r="J492" s="6" t="s">
        <v>10296</v>
      </c>
      <c r="K492" s="8">
        <v>43</v>
      </c>
    </row>
    <row r="493" spans="1:11" x14ac:dyDescent="0.4">
      <c r="A493" s="6" t="s">
        <v>4678</v>
      </c>
      <c r="B493">
        <v>1</v>
      </c>
      <c r="J493" s="6" t="s">
        <v>2633</v>
      </c>
      <c r="K493" s="8">
        <v>41</v>
      </c>
    </row>
    <row r="494" spans="1:11" x14ac:dyDescent="0.4">
      <c r="A494" s="6" t="s">
        <v>1995</v>
      </c>
      <c r="B494">
        <v>1</v>
      </c>
      <c r="J494" s="6" t="s">
        <v>12875</v>
      </c>
      <c r="K494" s="8">
        <v>39</v>
      </c>
    </row>
    <row r="495" spans="1:11" x14ac:dyDescent="0.4">
      <c r="A495" s="6" t="s">
        <v>6128</v>
      </c>
      <c r="B495">
        <v>1</v>
      </c>
      <c r="J495" s="6" t="s">
        <v>4522</v>
      </c>
      <c r="K495" s="8">
        <v>38</v>
      </c>
    </row>
    <row r="496" spans="1:11" x14ac:dyDescent="0.4">
      <c r="A496" s="6" t="s">
        <v>839</v>
      </c>
      <c r="B496">
        <v>1</v>
      </c>
      <c r="J496" s="6" t="s">
        <v>4055</v>
      </c>
      <c r="K496" s="8">
        <v>37</v>
      </c>
    </row>
    <row r="497" spans="1:11" x14ac:dyDescent="0.4">
      <c r="A497" s="6" t="s">
        <v>3442</v>
      </c>
      <c r="B497">
        <v>1</v>
      </c>
      <c r="J497" s="6" t="s">
        <v>1097</v>
      </c>
      <c r="K497" s="8">
        <v>37</v>
      </c>
    </row>
    <row r="498" spans="1:11" x14ac:dyDescent="0.4">
      <c r="A498" s="6" t="s">
        <v>3543</v>
      </c>
      <c r="B498">
        <v>1</v>
      </c>
      <c r="J498" s="6" t="s">
        <v>11448</v>
      </c>
      <c r="K498" s="8">
        <v>37</v>
      </c>
    </row>
    <row r="499" spans="1:11" x14ac:dyDescent="0.4">
      <c r="A499" s="6" t="s">
        <v>3086</v>
      </c>
      <c r="B499">
        <v>1</v>
      </c>
      <c r="J499" s="6" t="s">
        <v>10540</v>
      </c>
      <c r="K499" s="8">
        <v>29</v>
      </c>
    </row>
    <row r="500" spans="1:11" x14ac:dyDescent="0.4">
      <c r="A500" s="6" t="s">
        <v>4394</v>
      </c>
      <c r="B500">
        <v>1</v>
      </c>
      <c r="J500" s="6" t="s">
        <v>10368</v>
      </c>
      <c r="K500" s="8">
        <v>28</v>
      </c>
    </row>
    <row r="501" spans="1:11" x14ac:dyDescent="0.4">
      <c r="A501" s="6" t="s">
        <v>4674</v>
      </c>
      <c r="B501">
        <v>1</v>
      </c>
      <c r="J501" s="6" t="s">
        <v>1854</v>
      </c>
      <c r="K501" s="8">
        <v>27</v>
      </c>
    </row>
    <row r="502" spans="1:11" x14ac:dyDescent="0.4">
      <c r="A502" s="6" t="s">
        <v>377</v>
      </c>
      <c r="B502">
        <v>1</v>
      </c>
      <c r="J502" s="6" t="s">
        <v>10731</v>
      </c>
      <c r="K502" s="8">
        <v>25</v>
      </c>
    </row>
    <row r="503" spans="1:11" x14ac:dyDescent="0.4">
      <c r="A503" s="6" t="s">
        <v>2015</v>
      </c>
      <c r="B503">
        <v>1</v>
      </c>
      <c r="J503" s="6" t="s">
        <v>2648</v>
      </c>
      <c r="K503" s="8">
        <v>25</v>
      </c>
    </row>
    <row r="504" spans="1:11" x14ac:dyDescent="0.4">
      <c r="A504" s="6" t="s">
        <v>1909</v>
      </c>
      <c r="B504">
        <v>1</v>
      </c>
      <c r="J504" s="6" t="s">
        <v>1414</v>
      </c>
      <c r="K504" s="8">
        <v>24</v>
      </c>
    </row>
    <row r="505" spans="1:11" x14ac:dyDescent="0.4">
      <c r="A505" s="6" t="s">
        <v>5285</v>
      </c>
      <c r="B505">
        <v>1</v>
      </c>
      <c r="J505" s="6" t="s">
        <v>11928</v>
      </c>
      <c r="K505" s="8">
        <v>24</v>
      </c>
    </row>
    <row r="506" spans="1:11" x14ac:dyDescent="0.4">
      <c r="A506" s="6" t="s">
        <v>2872</v>
      </c>
      <c r="B506">
        <v>1</v>
      </c>
      <c r="J506" s="6" t="s">
        <v>12835</v>
      </c>
      <c r="K506" s="8">
        <v>24</v>
      </c>
    </row>
    <row r="507" spans="1:11" x14ac:dyDescent="0.4">
      <c r="A507" s="6" t="s">
        <v>1233</v>
      </c>
      <c r="B507">
        <v>1</v>
      </c>
      <c r="J507" s="6" t="s">
        <v>6389</v>
      </c>
      <c r="K507" s="8">
        <v>23</v>
      </c>
    </row>
    <row r="508" spans="1:11" x14ac:dyDescent="0.4">
      <c r="A508" s="6" t="s">
        <v>263</v>
      </c>
      <c r="B508">
        <v>1</v>
      </c>
      <c r="J508" s="6" t="s">
        <v>2418</v>
      </c>
      <c r="K508" s="8">
        <v>23</v>
      </c>
    </row>
    <row r="509" spans="1:11" x14ac:dyDescent="0.4">
      <c r="A509" s="6" t="s">
        <v>12091</v>
      </c>
      <c r="B509">
        <v>1</v>
      </c>
      <c r="J509" s="6" t="s">
        <v>7265</v>
      </c>
      <c r="K509" s="8">
        <v>21</v>
      </c>
    </row>
    <row r="510" spans="1:11" x14ac:dyDescent="0.4">
      <c r="A510" s="6" t="s">
        <v>542</v>
      </c>
      <c r="B510">
        <v>1</v>
      </c>
      <c r="J510" s="6" t="s">
        <v>9993</v>
      </c>
      <c r="K510" s="8">
        <v>19</v>
      </c>
    </row>
    <row r="511" spans="1:11" x14ac:dyDescent="0.4">
      <c r="A511" s="6" t="s">
        <v>3320</v>
      </c>
      <c r="B511">
        <v>1</v>
      </c>
      <c r="J511" s="6" t="s">
        <v>12735</v>
      </c>
      <c r="K511" s="8">
        <v>17</v>
      </c>
    </row>
    <row r="512" spans="1:11" x14ac:dyDescent="0.4">
      <c r="A512" s="6" t="s">
        <v>3010</v>
      </c>
      <c r="B512">
        <v>1</v>
      </c>
      <c r="J512" s="6" t="s">
        <v>11286</v>
      </c>
      <c r="K512" s="8">
        <v>15</v>
      </c>
    </row>
    <row r="513" spans="1:11" x14ac:dyDescent="0.4">
      <c r="A513" s="6" t="s">
        <v>3369</v>
      </c>
      <c r="B513">
        <v>1</v>
      </c>
      <c r="J513" s="6" t="s">
        <v>4736</v>
      </c>
      <c r="K513" s="8">
        <v>14</v>
      </c>
    </row>
    <row r="514" spans="1:11" x14ac:dyDescent="0.4">
      <c r="A514" s="6" t="s">
        <v>3514</v>
      </c>
      <c r="B514">
        <v>1</v>
      </c>
      <c r="J514" s="6" t="s">
        <v>10790</v>
      </c>
      <c r="K514" s="8">
        <v>13</v>
      </c>
    </row>
    <row r="515" spans="1:11" x14ac:dyDescent="0.4">
      <c r="A515" s="6" t="s">
        <v>7387</v>
      </c>
      <c r="B515">
        <v>1</v>
      </c>
      <c r="J515" s="6" t="s">
        <v>1388</v>
      </c>
      <c r="K515" s="8">
        <v>12</v>
      </c>
    </row>
    <row r="516" spans="1:11" x14ac:dyDescent="0.4">
      <c r="A516" s="6" t="s">
        <v>3000</v>
      </c>
      <c r="B516">
        <v>1</v>
      </c>
      <c r="J516" s="6" t="s">
        <v>9735</v>
      </c>
      <c r="K516" s="8">
        <v>12</v>
      </c>
    </row>
    <row r="517" spans="1:11" x14ac:dyDescent="0.4">
      <c r="A517" s="6" t="s">
        <v>809</v>
      </c>
      <c r="B517">
        <v>1</v>
      </c>
      <c r="J517" s="6" t="s">
        <v>9933</v>
      </c>
      <c r="K517" s="8">
        <v>11</v>
      </c>
    </row>
    <row r="518" spans="1:11" x14ac:dyDescent="0.4">
      <c r="A518" s="6" t="s">
        <v>4240</v>
      </c>
      <c r="B518">
        <v>1</v>
      </c>
      <c r="J518" s="6" t="s">
        <v>11296</v>
      </c>
      <c r="K518" s="8">
        <v>9</v>
      </c>
    </row>
    <row r="519" spans="1:11" x14ac:dyDescent="0.4">
      <c r="A519" s="6" t="s">
        <v>799</v>
      </c>
      <c r="B519">
        <v>1</v>
      </c>
      <c r="J519" s="6" t="s">
        <v>12111</v>
      </c>
      <c r="K519" s="8">
        <v>8</v>
      </c>
    </row>
    <row r="520" spans="1:11" x14ac:dyDescent="0.4">
      <c r="A520" s="6" t="s">
        <v>4349</v>
      </c>
      <c r="B520">
        <v>1</v>
      </c>
      <c r="J520" s="6" t="s">
        <v>2623</v>
      </c>
      <c r="K520" s="8">
        <v>7</v>
      </c>
    </row>
    <row r="521" spans="1:11" x14ac:dyDescent="0.4">
      <c r="A521" s="6" t="s">
        <v>6514</v>
      </c>
      <c r="B521">
        <v>1</v>
      </c>
      <c r="J521" s="6" t="s">
        <v>10581</v>
      </c>
      <c r="K521" s="8">
        <v>7</v>
      </c>
    </row>
    <row r="522" spans="1:11" x14ac:dyDescent="0.4">
      <c r="A522" s="6" t="s">
        <v>3820</v>
      </c>
      <c r="B522">
        <v>1</v>
      </c>
      <c r="J522" s="6" t="s">
        <v>9560</v>
      </c>
      <c r="K522" s="8">
        <v>6</v>
      </c>
    </row>
    <row r="523" spans="1:11" x14ac:dyDescent="0.4">
      <c r="A523" s="6" t="s">
        <v>3106</v>
      </c>
      <c r="B523">
        <v>1</v>
      </c>
      <c r="J523" s="6" t="s">
        <v>1551</v>
      </c>
      <c r="K523" s="8">
        <v>5</v>
      </c>
    </row>
    <row r="524" spans="1:11" x14ac:dyDescent="0.4">
      <c r="A524" s="6" t="s">
        <v>3359</v>
      </c>
      <c r="B524">
        <v>1</v>
      </c>
      <c r="J524" s="6" t="s">
        <v>9040</v>
      </c>
      <c r="K524" s="8">
        <v>4</v>
      </c>
    </row>
    <row r="525" spans="1:11" x14ac:dyDescent="0.4">
      <c r="A525" s="6" t="s">
        <v>996</v>
      </c>
      <c r="B525">
        <v>1</v>
      </c>
      <c r="J525" s="6" t="s">
        <v>11807</v>
      </c>
      <c r="K525" s="8">
        <v>4</v>
      </c>
    </row>
    <row r="526" spans="1:11" x14ac:dyDescent="0.4">
      <c r="A526" s="6" t="s">
        <v>3771</v>
      </c>
      <c r="B526">
        <v>1</v>
      </c>
      <c r="J526" s="6" t="s">
        <v>12222</v>
      </c>
      <c r="K526" s="8">
        <v>4</v>
      </c>
    </row>
    <row r="527" spans="1:11" x14ac:dyDescent="0.4">
      <c r="A527" s="6" t="s">
        <v>7530</v>
      </c>
      <c r="B527">
        <v>1</v>
      </c>
      <c r="J527" s="6" t="s">
        <v>11458</v>
      </c>
      <c r="K527" s="8">
        <v>2</v>
      </c>
    </row>
    <row r="528" spans="1:11" x14ac:dyDescent="0.4">
      <c r="A528" s="6" t="s">
        <v>4605</v>
      </c>
      <c r="B528">
        <v>1</v>
      </c>
      <c r="J528" s="6" t="s">
        <v>12965</v>
      </c>
      <c r="K528" s="8">
        <v>2</v>
      </c>
    </row>
    <row r="529" spans="1:11" x14ac:dyDescent="0.4">
      <c r="A529" s="6" t="s">
        <v>7775</v>
      </c>
      <c r="B529">
        <v>1</v>
      </c>
      <c r="J529" s="6" t="s">
        <v>2478</v>
      </c>
      <c r="K529" s="8"/>
    </row>
    <row r="530" spans="1:11" x14ac:dyDescent="0.4">
      <c r="A530" s="6" t="s">
        <v>663</v>
      </c>
      <c r="B530">
        <v>1</v>
      </c>
      <c r="J530" s="6" t="s">
        <v>2862</v>
      </c>
      <c r="K530" s="8"/>
    </row>
    <row r="531" spans="1:11" x14ac:dyDescent="0.4">
      <c r="A531" s="6" t="s">
        <v>6006</v>
      </c>
      <c r="B531">
        <v>1</v>
      </c>
      <c r="J531" s="6" t="s">
        <v>13076</v>
      </c>
      <c r="K531" s="8">
        <v>105264</v>
      </c>
    </row>
    <row r="532" spans="1:11" x14ac:dyDescent="0.4">
      <c r="A532" s="6" t="s">
        <v>10368</v>
      </c>
      <c r="B532">
        <v>1</v>
      </c>
    </row>
    <row r="533" spans="1:11" x14ac:dyDescent="0.4">
      <c r="A533" s="6" t="s">
        <v>607</v>
      </c>
      <c r="B533">
        <v>1</v>
      </c>
    </row>
    <row r="534" spans="1:11" x14ac:dyDescent="0.4">
      <c r="A534" s="6" t="s">
        <v>8052</v>
      </c>
      <c r="B534">
        <v>1</v>
      </c>
    </row>
    <row r="535" spans="1:11" x14ac:dyDescent="0.4">
      <c r="A535" s="6" t="s">
        <v>6876</v>
      </c>
      <c r="B535">
        <v>1</v>
      </c>
    </row>
    <row r="536" spans="1:11" x14ac:dyDescent="0.4">
      <c r="A536" s="6" t="s">
        <v>9294</v>
      </c>
      <c r="B536">
        <v>1</v>
      </c>
    </row>
    <row r="537" spans="1:11" x14ac:dyDescent="0.4">
      <c r="A537" s="6" t="s">
        <v>4389</v>
      </c>
      <c r="B537">
        <v>1</v>
      </c>
    </row>
    <row r="538" spans="1:11" x14ac:dyDescent="0.4">
      <c r="A538" s="6" t="s">
        <v>11867</v>
      </c>
      <c r="B538">
        <v>1</v>
      </c>
    </row>
    <row r="539" spans="1:11" x14ac:dyDescent="0.4">
      <c r="A539" s="6" t="s">
        <v>10398</v>
      </c>
      <c r="B539">
        <v>1</v>
      </c>
    </row>
    <row r="540" spans="1:11" x14ac:dyDescent="0.4">
      <c r="A540" s="6" t="s">
        <v>9071</v>
      </c>
      <c r="B540">
        <v>1</v>
      </c>
    </row>
    <row r="541" spans="1:11" x14ac:dyDescent="0.4">
      <c r="A541" s="6" t="s">
        <v>10470</v>
      </c>
      <c r="B541">
        <v>1</v>
      </c>
    </row>
    <row r="542" spans="1:11" x14ac:dyDescent="0.4">
      <c r="A542" s="6" t="s">
        <v>11697</v>
      </c>
      <c r="B542">
        <v>1</v>
      </c>
    </row>
    <row r="543" spans="1:11" x14ac:dyDescent="0.4">
      <c r="A543" s="6" t="s">
        <v>12060</v>
      </c>
      <c r="B543">
        <v>1</v>
      </c>
    </row>
    <row r="544" spans="1:11" x14ac:dyDescent="0.4">
      <c r="A544" s="6" t="s">
        <v>9407</v>
      </c>
      <c r="B544">
        <v>1</v>
      </c>
    </row>
    <row r="545" spans="1:2" x14ac:dyDescent="0.4">
      <c r="A545" s="6" t="s">
        <v>3161</v>
      </c>
      <c r="B545">
        <v>1</v>
      </c>
    </row>
    <row r="546" spans="1:2" x14ac:dyDescent="0.4">
      <c r="A546" s="6" t="s">
        <v>8677</v>
      </c>
      <c r="B546">
        <v>1</v>
      </c>
    </row>
    <row r="547" spans="1:2" x14ac:dyDescent="0.4">
      <c r="A547" s="6" t="s">
        <v>3076</v>
      </c>
      <c r="B547">
        <v>1</v>
      </c>
    </row>
    <row r="548" spans="1:2" x14ac:dyDescent="0.4">
      <c r="A548" s="6" t="s">
        <v>3604</v>
      </c>
      <c r="B548">
        <v>1</v>
      </c>
    </row>
    <row r="549" spans="1:2" x14ac:dyDescent="0.4">
      <c r="A549" s="6" t="s">
        <v>5778</v>
      </c>
      <c r="B549">
        <v>1</v>
      </c>
    </row>
    <row r="550" spans="1:2" x14ac:dyDescent="0.4">
      <c r="A550" s="6" t="s">
        <v>12050</v>
      </c>
      <c r="B550">
        <v>1</v>
      </c>
    </row>
    <row r="551" spans="1:2" x14ac:dyDescent="0.4">
      <c r="A551" s="6" t="s">
        <v>7826</v>
      </c>
      <c r="B551">
        <v>1</v>
      </c>
    </row>
    <row r="552" spans="1:2" x14ac:dyDescent="0.4">
      <c r="A552" s="6" t="s">
        <v>5530</v>
      </c>
      <c r="B552">
        <v>1</v>
      </c>
    </row>
    <row r="553" spans="1:2" x14ac:dyDescent="0.4">
      <c r="A553" s="6" t="s">
        <v>5680</v>
      </c>
      <c r="B553">
        <v>1</v>
      </c>
    </row>
    <row r="554" spans="1:2" x14ac:dyDescent="0.4">
      <c r="A554" s="6" t="s">
        <v>8072</v>
      </c>
      <c r="B554">
        <v>1</v>
      </c>
    </row>
    <row r="555" spans="1:2" x14ac:dyDescent="0.4">
      <c r="A555" s="6" t="s">
        <v>7067</v>
      </c>
      <c r="B555">
        <v>1</v>
      </c>
    </row>
    <row r="556" spans="1:2" x14ac:dyDescent="0.4">
      <c r="A556" s="6" t="s">
        <v>11647</v>
      </c>
      <c r="B556">
        <v>1</v>
      </c>
    </row>
    <row r="557" spans="1:2" x14ac:dyDescent="0.4">
      <c r="A557" s="6" t="s">
        <v>2812</v>
      </c>
      <c r="B557">
        <v>1</v>
      </c>
    </row>
    <row r="558" spans="1:2" x14ac:dyDescent="0.4">
      <c r="A558" s="6" t="s">
        <v>6313</v>
      </c>
      <c r="B558">
        <v>1</v>
      </c>
    </row>
    <row r="559" spans="1:2" x14ac:dyDescent="0.4">
      <c r="A559" s="6" t="s">
        <v>3896</v>
      </c>
      <c r="B559">
        <v>1</v>
      </c>
    </row>
    <row r="560" spans="1:2" x14ac:dyDescent="0.4">
      <c r="A560" s="6" t="s">
        <v>8398</v>
      </c>
      <c r="B560">
        <v>1</v>
      </c>
    </row>
    <row r="561" spans="1:2" x14ac:dyDescent="0.4">
      <c r="A561" s="6" t="s">
        <v>351</v>
      </c>
      <c r="B561">
        <v>1</v>
      </c>
    </row>
    <row r="562" spans="1:2" x14ac:dyDescent="0.4">
      <c r="A562" s="6" t="s">
        <v>7336</v>
      </c>
      <c r="B562">
        <v>1</v>
      </c>
    </row>
    <row r="563" spans="1:2" x14ac:dyDescent="0.4">
      <c r="A563" s="6" t="s">
        <v>67</v>
      </c>
      <c r="B563">
        <v>1</v>
      </c>
    </row>
    <row r="564" spans="1:2" x14ac:dyDescent="0.4">
      <c r="A564" s="6" t="s">
        <v>6231</v>
      </c>
      <c r="B564">
        <v>1</v>
      </c>
    </row>
    <row r="565" spans="1:2" x14ac:dyDescent="0.4">
      <c r="A565" s="6" t="s">
        <v>13051</v>
      </c>
      <c r="B565">
        <v>1</v>
      </c>
    </row>
    <row r="566" spans="1:2" x14ac:dyDescent="0.4">
      <c r="A566" s="6" t="s">
        <v>7996</v>
      </c>
      <c r="B566">
        <v>1</v>
      </c>
    </row>
    <row r="567" spans="1:2" x14ac:dyDescent="0.4">
      <c r="A567" s="6" t="s">
        <v>11897</v>
      </c>
      <c r="B567">
        <v>1</v>
      </c>
    </row>
    <row r="568" spans="1:2" x14ac:dyDescent="0.4">
      <c r="A568" s="6" t="s">
        <v>7681</v>
      </c>
      <c r="B568">
        <v>1</v>
      </c>
    </row>
    <row r="569" spans="1:2" x14ac:dyDescent="0.4">
      <c r="A569" s="6" t="s">
        <v>1512</v>
      </c>
      <c r="B569">
        <v>1</v>
      </c>
    </row>
    <row r="570" spans="1:2" x14ac:dyDescent="0.4">
      <c r="A570" s="6" t="s">
        <v>8273</v>
      </c>
      <c r="B570">
        <v>1</v>
      </c>
    </row>
    <row r="571" spans="1:2" x14ac:dyDescent="0.4">
      <c r="A571" s="6" t="s">
        <v>3736</v>
      </c>
      <c r="B571">
        <v>1</v>
      </c>
    </row>
    <row r="572" spans="1:2" x14ac:dyDescent="0.4">
      <c r="A572" s="6" t="s">
        <v>7088</v>
      </c>
      <c r="B572">
        <v>1</v>
      </c>
    </row>
    <row r="573" spans="1:2" x14ac:dyDescent="0.4">
      <c r="A573" s="6" t="s">
        <v>8103</v>
      </c>
      <c r="B573">
        <v>1</v>
      </c>
    </row>
    <row r="574" spans="1:2" x14ac:dyDescent="0.4">
      <c r="A574" s="6" t="s">
        <v>10790</v>
      </c>
      <c r="B574">
        <v>1</v>
      </c>
    </row>
    <row r="575" spans="1:2" x14ac:dyDescent="0.4">
      <c r="A575" s="6" t="s">
        <v>3096</v>
      </c>
      <c r="B575">
        <v>1</v>
      </c>
    </row>
    <row r="576" spans="1:2" x14ac:dyDescent="0.4">
      <c r="A576" s="6" t="s">
        <v>10530</v>
      </c>
      <c r="B576">
        <v>1</v>
      </c>
    </row>
    <row r="577" spans="1:2" x14ac:dyDescent="0.4">
      <c r="A577" s="6" t="s">
        <v>4299</v>
      </c>
      <c r="B577">
        <v>1</v>
      </c>
    </row>
    <row r="578" spans="1:2" x14ac:dyDescent="0.4">
      <c r="A578" s="6" t="s">
        <v>10721</v>
      </c>
      <c r="B578">
        <v>1</v>
      </c>
    </row>
    <row r="579" spans="1:2" x14ac:dyDescent="0.4">
      <c r="A579" s="6" t="s">
        <v>3957</v>
      </c>
      <c r="B579">
        <v>1</v>
      </c>
    </row>
    <row r="580" spans="1:2" x14ac:dyDescent="0.4">
      <c r="A580" s="6" t="s">
        <v>10701</v>
      </c>
      <c r="B580">
        <v>1</v>
      </c>
    </row>
    <row r="581" spans="1:2" x14ac:dyDescent="0.4">
      <c r="A581" s="6" t="s">
        <v>2989</v>
      </c>
      <c r="B581">
        <v>1</v>
      </c>
    </row>
    <row r="582" spans="1:2" x14ac:dyDescent="0.4">
      <c r="A582" s="6" t="s">
        <v>9457</v>
      </c>
      <c r="B582">
        <v>1</v>
      </c>
    </row>
    <row r="583" spans="1:2" x14ac:dyDescent="0.4">
      <c r="A583" s="6" t="s">
        <v>4212</v>
      </c>
      <c r="B583">
        <v>1</v>
      </c>
    </row>
    <row r="584" spans="1:2" x14ac:dyDescent="0.4">
      <c r="A584" s="6" t="s">
        <v>9437</v>
      </c>
      <c r="B584">
        <v>1</v>
      </c>
    </row>
    <row r="585" spans="1:2" x14ac:dyDescent="0.4">
      <c r="A585" s="6" t="s">
        <v>4225</v>
      </c>
      <c r="B585">
        <v>1</v>
      </c>
    </row>
    <row r="586" spans="1:2" x14ac:dyDescent="0.4">
      <c r="A586" s="6" t="s">
        <v>12804</v>
      </c>
      <c r="B586">
        <v>1</v>
      </c>
    </row>
    <row r="587" spans="1:2" x14ac:dyDescent="0.4">
      <c r="A587" s="6" t="s">
        <v>2862</v>
      </c>
      <c r="B587">
        <v>1</v>
      </c>
    </row>
    <row r="588" spans="1:2" x14ac:dyDescent="0.4">
      <c r="A588" s="6" t="s">
        <v>10881</v>
      </c>
      <c r="B588">
        <v>1</v>
      </c>
    </row>
    <row r="589" spans="1:2" x14ac:dyDescent="0.4">
      <c r="A589" s="6" t="s">
        <v>6856</v>
      </c>
      <c r="B589">
        <v>1</v>
      </c>
    </row>
    <row r="590" spans="1:2" x14ac:dyDescent="0.4">
      <c r="A590" s="6" t="s">
        <v>11074</v>
      </c>
      <c r="B590">
        <v>1</v>
      </c>
    </row>
    <row r="591" spans="1:2" x14ac:dyDescent="0.4">
      <c r="A591" s="6" t="s">
        <v>7806</v>
      </c>
      <c r="B591">
        <v>1</v>
      </c>
    </row>
    <row r="592" spans="1:2" x14ac:dyDescent="0.4">
      <c r="A592" s="6" t="s">
        <v>10741</v>
      </c>
      <c r="B592">
        <v>1</v>
      </c>
    </row>
    <row r="593" spans="1:2" x14ac:dyDescent="0.4">
      <c r="A593" s="6" t="s">
        <v>9141</v>
      </c>
      <c r="B593">
        <v>1</v>
      </c>
    </row>
    <row r="594" spans="1:2" x14ac:dyDescent="0.4">
      <c r="A594" s="6" t="s">
        <v>8948</v>
      </c>
      <c r="B594">
        <v>1</v>
      </c>
    </row>
    <row r="595" spans="1:2" x14ac:dyDescent="0.4">
      <c r="A595" s="6" t="s">
        <v>7765</v>
      </c>
      <c r="B595">
        <v>1</v>
      </c>
    </row>
    <row r="596" spans="1:2" x14ac:dyDescent="0.4">
      <c r="A596" s="6" t="s">
        <v>9091</v>
      </c>
      <c r="B596">
        <v>1</v>
      </c>
    </row>
    <row r="597" spans="1:2" x14ac:dyDescent="0.4">
      <c r="A597" s="6" t="s">
        <v>11767</v>
      </c>
      <c r="B597">
        <v>1</v>
      </c>
    </row>
    <row r="598" spans="1:2" x14ac:dyDescent="0.4">
      <c r="A598" s="6" t="s">
        <v>8896</v>
      </c>
      <c r="B598">
        <v>1</v>
      </c>
    </row>
    <row r="599" spans="1:2" x14ac:dyDescent="0.4">
      <c r="A599" s="6" t="s">
        <v>7754</v>
      </c>
      <c r="B599">
        <v>1</v>
      </c>
    </row>
    <row r="600" spans="1:2" x14ac:dyDescent="0.4">
      <c r="A600" s="6" t="s">
        <v>10430</v>
      </c>
      <c r="B600">
        <v>1</v>
      </c>
    </row>
    <row r="601" spans="1:2" x14ac:dyDescent="0.4">
      <c r="A601" s="6" t="s">
        <v>2428</v>
      </c>
      <c r="B601">
        <v>1</v>
      </c>
    </row>
    <row r="602" spans="1:2" x14ac:dyDescent="0.4">
      <c r="A602" s="6" t="s">
        <v>10316</v>
      </c>
      <c r="B602">
        <v>1</v>
      </c>
    </row>
    <row r="603" spans="1:2" x14ac:dyDescent="0.4">
      <c r="A603" s="6" t="s">
        <v>1368</v>
      </c>
      <c r="B603">
        <v>1</v>
      </c>
    </row>
    <row r="604" spans="1:2" x14ac:dyDescent="0.4">
      <c r="A604" s="6" t="s">
        <v>9131</v>
      </c>
      <c r="B604">
        <v>1</v>
      </c>
    </row>
    <row r="605" spans="1:2" x14ac:dyDescent="0.4">
      <c r="A605" s="6" t="s">
        <v>3504</v>
      </c>
      <c r="B605">
        <v>1</v>
      </c>
    </row>
    <row r="606" spans="1:2" x14ac:dyDescent="0.4">
      <c r="A606" s="6" t="s">
        <v>12232</v>
      </c>
      <c r="B606">
        <v>1</v>
      </c>
    </row>
    <row r="607" spans="1:2" x14ac:dyDescent="0.4">
      <c r="A607" s="6" t="s">
        <v>3539</v>
      </c>
      <c r="B607">
        <v>1</v>
      </c>
    </row>
    <row r="608" spans="1:2" x14ac:dyDescent="0.4">
      <c r="A608" s="6" t="s">
        <v>12945</v>
      </c>
      <c r="B608">
        <v>1</v>
      </c>
    </row>
    <row r="609" spans="1:2" x14ac:dyDescent="0.4">
      <c r="A609" s="6" t="s">
        <v>4791</v>
      </c>
      <c r="B609">
        <v>1</v>
      </c>
    </row>
    <row r="610" spans="1:2" x14ac:dyDescent="0.4">
      <c r="A610" s="6" t="s">
        <v>11386</v>
      </c>
      <c r="B610">
        <v>1</v>
      </c>
    </row>
    <row r="611" spans="1:2" x14ac:dyDescent="0.4">
      <c r="A611" s="6" t="s">
        <v>4482</v>
      </c>
      <c r="B611">
        <v>1</v>
      </c>
    </row>
    <row r="612" spans="1:2" x14ac:dyDescent="0.4">
      <c r="A612" s="6" t="s">
        <v>9964</v>
      </c>
      <c r="B612">
        <v>1</v>
      </c>
    </row>
    <row r="613" spans="1:2" x14ac:dyDescent="0.4">
      <c r="A613" s="6" t="s">
        <v>4308</v>
      </c>
      <c r="B613">
        <v>1</v>
      </c>
    </row>
    <row r="614" spans="1:2" x14ac:dyDescent="0.4">
      <c r="A614" s="6" t="s">
        <v>9489</v>
      </c>
      <c r="B614">
        <v>1</v>
      </c>
    </row>
    <row r="615" spans="1:2" x14ac:dyDescent="0.4">
      <c r="A615" s="6" t="s">
        <v>6169</v>
      </c>
      <c r="B615">
        <v>1</v>
      </c>
    </row>
    <row r="616" spans="1:2" x14ac:dyDescent="0.4">
      <c r="A616" s="6" t="s">
        <v>9765</v>
      </c>
      <c r="B616">
        <v>1</v>
      </c>
    </row>
    <row r="617" spans="1:2" x14ac:dyDescent="0.4">
      <c r="A617" s="6" t="s">
        <v>5893</v>
      </c>
      <c r="B617">
        <v>1</v>
      </c>
    </row>
    <row r="618" spans="1:2" x14ac:dyDescent="0.4">
      <c r="A618" s="6" t="s">
        <v>8979</v>
      </c>
      <c r="B618">
        <v>1</v>
      </c>
    </row>
    <row r="619" spans="1:2" x14ac:dyDescent="0.4">
      <c r="A619" s="6" t="s">
        <v>3202</v>
      </c>
      <c r="B619">
        <v>1</v>
      </c>
    </row>
    <row r="620" spans="1:2" x14ac:dyDescent="0.4">
      <c r="A620" s="6" t="s">
        <v>10570</v>
      </c>
      <c r="B620">
        <v>1</v>
      </c>
    </row>
    <row r="621" spans="1:2" x14ac:dyDescent="0.4">
      <c r="A621" s="6" t="s">
        <v>4204</v>
      </c>
      <c r="B621">
        <v>1</v>
      </c>
    </row>
    <row r="622" spans="1:2" x14ac:dyDescent="0.4">
      <c r="A622" s="6" t="s">
        <v>10388</v>
      </c>
      <c r="B622">
        <v>1</v>
      </c>
    </row>
    <row r="623" spans="1:2" x14ac:dyDescent="0.4">
      <c r="A623" s="6" t="s">
        <v>2613</v>
      </c>
      <c r="B623">
        <v>1</v>
      </c>
    </row>
    <row r="624" spans="1:2" x14ac:dyDescent="0.4">
      <c r="A624" s="6" t="s">
        <v>5346</v>
      </c>
      <c r="B624">
        <v>1</v>
      </c>
    </row>
    <row r="625" spans="1:2" x14ac:dyDescent="0.4">
      <c r="A625" s="6" t="s">
        <v>11537</v>
      </c>
      <c r="B625">
        <v>1</v>
      </c>
    </row>
    <row r="626" spans="1:2" x14ac:dyDescent="0.4">
      <c r="A626" s="6" t="s">
        <v>8927</v>
      </c>
      <c r="B626">
        <v>1</v>
      </c>
    </row>
    <row r="627" spans="1:2" x14ac:dyDescent="0.4">
      <c r="A627" s="6" t="s">
        <v>3529</v>
      </c>
      <c r="B627">
        <v>1</v>
      </c>
    </row>
    <row r="628" spans="1:2" x14ac:dyDescent="0.4">
      <c r="A628" s="6" t="s">
        <v>9570</v>
      </c>
      <c r="B628">
        <v>1</v>
      </c>
    </row>
    <row r="629" spans="1:2" x14ac:dyDescent="0.4">
      <c r="A629" s="6" t="s">
        <v>4199</v>
      </c>
      <c r="B629">
        <v>1</v>
      </c>
    </row>
    <row r="630" spans="1:2" x14ac:dyDescent="0.4">
      <c r="A630" s="6" t="s">
        <v>8989</v>
      </c>
      <c r="B630">
        <v>1</v>
      </c>
    </row>
    <row r="631" spans="1:2" x14ac:dyDescent="0.4">
      <c r="A631" s="6" t="s">
        <v>4098</v>
      </c>
      <c r="B631">
        <v>1</v>
      </c>
    </row>
    <row r="632" spans="1:2" x14ac:dyDescent="0.4">
      <c r="A632" s="6" t="s">
        <v>8540</v>
      </c>
      <c r="B632">
        <v>1</v>
      </c>
    </row>
    <row r="633" spans="1:2" x14ac:dyDescent="0.4">
      <c r="A633" s="6" t="s">
        <v>2182</v>
      </c>
      <c r="B633">
        <v>1</v>
      </c>
    </row>
    <row r="634" spans="1:2" x14ac:dyDescent="0.4">
      <c r="A634" s="6" t="s">
        <v>9902</v>
      </c>
      <c r="B634">
        <v>1</v>
      </c>
    </row>
    <row r="635" spans="1:2" x14ac:dyDescent="0.4">
      <c r="A635" s="6" t="s">
        <v>2502</v>
      </c>
      <c r="B635">
        <v>1</v>
      </c>
    </row>
    <row r="636" spans="1:2" x14ac:dyDescent="0.4">
      <c r="A636" s="6" t="s">
        <v>8646</v>
      </c>
      <c r="B636">
        <v>1</v>
      </c>
    </row>
    <row r="637" spans="1:2" x14ac:dyDescent="0.4">
      <c r="A637" s="6" t="s">
        <v>341</v>
      </c>
      <c r="B637">
        <v>1</v>
      </c>
    </row>
    <row r="638" spans="1:2" x14ac:dyDescent="0.4">
      <c r="A638" s="6" t="s">
        <v>9336</v>
      </c>
      <c r="B638">
        <v>1</v>
      </c>
    </row>
    <row r="639" spans="1:2" x14ac:dyDescent="0.4">
      <c r="A639" s="6" t="s">
        <v>3579</v>
      </c>
      <c r="B639">
        <v>1</v>
      </c>
    </row>
    <row r="640" spans="1:2" x14ac:dyDescent="0.4">
      <c r="A640" s="6" t="s">
        <v>8874</v>
      </c>
      <c r="B640">
        <v>1</v>
      </c>
    </row>
    <row r="641" spans="1:2" x14ac:dyDescent="0.4">
      <c r="A641" s="6" t="s">
        <v>4113</v>
      </c>
      <c r="B641">
        <v>1</v>
      </c>
    </row>
    <row r="642" spans="1:2" x14ac:dyDescent="0.4">
      <c r="A642" s="6" t="s">
        <v>9550</v>
      </c>
      <c r="B642">
        <v>1</v>
      </c>
    </row>
    <row r="643" spans="1:2" x14ac:dyDescent="0.4">
      <c r="A643" s="6" t="s">
        <v>6339</v>
      </c>
      <c r="B643">
        <v>1</v>
      </c>
    </row>
    <row r="644" spans="1:2" x14ac:dyDescent="0.4">
      <c r="A644" s="6" t="s">
        <v>8605</v>
      </c>
      <c r="B644">
        <v>1</v>
      </c>
    </row>
    <row r="645" spans="1:2" x14ac:dyDescent="0.4">
      <c r="A645" s="6" t="s">
        <v>8833</v>
      </c>
      <c r="B645">
        <v>1</v>
      </c>
    </row>
    <row r="646" spans="1:2" x14ac:dyDescent="0.4">
      <c r="A646" s="6" t="s">
        <v>11827</v>
      </c>
      <c r="B646">
        <v>1</v>
      </c>
    </row>
    <row r="647" spans="1:2" x14ac:dyDescent="0.4">
      <c r="A647" s="6" t="s">
        <v>12030</v>
      </c>
      <c r="B647">
        <v>1</v>
      </c>
    </row>
    <row r="648" spans="1:2" x14ac:dyDescent="0.4">
      <c r="A648" s="6" t="s">
        <v>8297</v>
      </c>
      <c r="B648">
        <v>1</v>
      </c>
    </row>
    <row r="649" spans="1:2" x14ac:dyDescent="0.4">
      <c r="A649" s="6" t="s">
        <v>7874</v>
      </c>
      <c r="B649">
        <v>1</v>
      </c>
    </row>
    <row r="650" spans="1:2" x14ac:dyDescent="0.4">
      <c r="A650" s="6" t="s">
        <v>7143</v>
      </c>
      <c r="B650">
        <v>1</v>
      </c>
    </row>
    <row r="651" spans="1:2" x14ac:dyDescent="0.4">
      <c r="A651" s="6" t="s">
        <v>3389</v>
      </c>
      <c r="B651">
        <v>1</v>
      </c>
    </row>
    <row r="652" spans="1:2" x14ac:dyDescent="0.4">
      <c r="A652" s="6" t="s">
        <v>688</v>
      </c>
      <c r="B652">
        <v>1</v>
      </c>
    </row>
    <row r="653" spans="1:2" x14ac:dyDescent="0.4">
      <c r="A653" s="6" t="s">
        <v>3334</v>
      </c>
      <c r="B653">
        <v>1</v>
      </c>
    </row>
    <row r="654" spans="1:2" x14ac:dyDescent="0.4">
      <c r="A654" s="6" t="s">
        <v>1453</v>
      </c>
      <c r="B654">
        <v>1</v>
      </c>
    </row>
    <row r="655" spans="1:2" x14ac:dyDescent="0.4">
      <c r="A655" s="6" t="s">
        <v>2320</v>
      </c>
      <c r="B655">
        <v>1</v>
      </c>
    </row>
    <row r="656" spans="1:2" x14ac:dyDescent="0.4">
      <c r="A656" s="6" t="s">
        <v>4712</v>
      </c>
      <c r="B656">
        <v>1</v>
      </c>
    </row>
    <row r="657" spans="1:2" x14ac:dyDescent="0.4">
      <c r="A657" s="6" t="s">
        <v>7885</v>
      </c>
      <c r="B657">
        <v>1</v>
      </c>
    </row>
    <row r="658" spans="1:2" x14ac:dyDescent="0.4">
      <c r="A658" s="6" t="s">
        <v>4512</v>
      </c>
      <c r="B658">
        <v>1</v>
      </c>
    </row>
    <row r="659" spans="1:2" x14ac:dyDescent="0.4">
      <c r="A659" s="6" t="s">
        <v>6824</v>
      </c>
      <c r="B659">
        <v>1</v>
      </c>
    </row>
    <row r="660" spans="1:2" x14ac:dyDescent="0.4">
      <c r="A660" s="6" t="s">
        <v>4646</v>
      </c>
      <c r="B660">
        <v>1</v>
      </c>
    </row>
    <row r="661" spans="1:2" x14ac:dyDescent="0.4">
      <c r="A661" s="6" t="s">
        <v>683</v>
      </c>
      <c r="B661">
        <v>1</v>
      </c>
    </row>
    <row r="662" spans="1:2" x14ac:dyDescent="0.4">
      <c r="A662" s="6" t="s">
        <v>4532</v>
      </c>
      <c r="B662">
        <v>1</v>
      </c>
    </row>
    <row r="663" spans="1:2" x14ac:dyDescent="0.4">
      <c r="A663" s="6" t="s">
        <v>3270</v>
      </c>
      <c r="B663">
        <v>1</v>
      </c>
    </row>
    <row r="664" spans="1:2" x14ac:dyDescent="0.4">
      <c r="A664" s="6" t="s">
        <v>1824</v>
      </c>
      <c r="B664">
        <v>1</v>
      </c>
    </row>
    <row r="665" spans="1:2" x14ac:dyDescent="0.4">
      <c r="A665" s="6" t="s">
        <v>4078</v>
      </c>
      <c r="B665">
        <v>1</v>
      </c>
    </row>
    <row r="666" spans="1:2" x14ac:dyDescent="0.4">
      <c r="A666" s="6" t="s">
        <v>9884</v>
      </c>
      <c r="B666">
        <v>1</v>
      </c>
    </row>
    <row r="667" spans="1:2" x14ac:dyDescent="0.4">
      <c r="A667" s="6" t="s">
        <v>1127</v>
      </c>
      <c r="B667">
        <v>1</v>
      </c>
    </row>
    <row r="668" spans="1:2" x14ac:dyDescent="0.4">
      <c r="A668" s="6" t="s">
        <v>12735</v>
      </c>
      <c r="B668">
        <v>1</v>
      </c>
    </row>
    <row r="669" spans="1:2" x14ac:dyDescent="0.4">
      <c r="A669" s="6" t="s">
        <v>3251</v>
      </c>
      <c r="B669">
        <v>1</v>
      </c>
    </row>
    <row r="670" spans="1:2" x14ac:dyDescent="0.4">
      <c r="A670" s="6" t="s">
        <v>3452</v>
      </c>
      <c r="B670">
        <v>1</v>
      </c>
    </row>
    <row r="671" spans="1:2" x14ac:dyDescent="0.4">
      <c r="A671" s="6" t="s">
        <v>3261</v>
      </c>
      <c r="B671">
        <v>1</v>
      </c>
    </row>
    <row r="672" spans="1:2" x14ac:dyDescent="0.4">
      <c r="A672" s="6" t="s">
        <v>3877</v>
      </c>
      <c r="B672">
        <v>1</v>
      </c>
    </row>
    <row r="673" spans="1:2" x14ac:dyDescent="0.4">
      <c r="A673" s="6" t="s">
        <v>3015</v>
      </c>
      <c r="B673">
        <v>1</v>
      </c>
    </row>
    <row r="674" spans="1:2" x14ac:dyDescent="0.4">
      <c r="A674" s="6" t="s">
        <v>4103</v>
      </c>
      <c r="B674">
        <v>1</v>
      </c>
    </row>
    <row r="675" spans="1:2" x14ac:dyDescent="0.4">
      <c r="A675" s="6" t="s">
        <v>3019</v>
      </c>
      <c r="B675">
        <v>1</v>
      </c>
    </row>
    <row r="676" spans="1:2" x14ac:dyDescent="0.4">
      <c r="A676" s="6" t="s">
        <v>7420</v>
      </c>
      <c r="B676">
        <v>1</v>
      </c>
    </row>
    <row r="677" spans="1:2" x14ac:dyDescent="0.4">
      <c r="A677" s="6" t="s">
        <v>3648</v>
      </c>
      <c r="B677">
        <v>1</v>
      </c>
    </row>
    <row r="678" spans="1:2" x14ac:dyDescent="0.4">
      <c r="A678" s="6" t="s">
        <v>139</v>
      </c>
      <c r="B678">
        <v>1</v>
      </c>
    </row>
    <row r="679" spans="1:2" x14ac:dyDescent="0.4">
      <c r="A679" s="6" t="s">
        <v>3659</v>
      </c>
      <c r="B679">
        <v>1</v>
      </c>
    </row>
    <row r="680" spans="1:2" x14ac:dyDescent="0.4">
      <c r="A680" s="6" t="s">
        <v>58</v>
      </c>
      <c r="B680">
        <v>1</v>
      </c>
    </row>
    <row r="681" spans="1:2" x14ac:dyDescent="0.4">
      <c r="A681" s="6" t="s">
        <v>3712</v>
      </c>
      <c r="B681">
        <v>1</v>
      </c>
    </row>
    <row r="682" spans="1:2" x14ac:dyDescent="0.4">
      <c r="A682" s="6" t="s">
        <v>149</v>
      </c>
      <c r="B682">
        <v>1</v>
      </c>
    </row>
    <row r="683" spans="1:2" x14ac:dyDescent="0.4">
      <c r="A683" s="6" t="s">
        <v>4151</v>
      </c>
      <c r="B683">
        <v>1</v>
      </c>
    </row>
    <row r="684" spans="1:2" x14ac:dyDescent="0.4">
      <c r="A684" s="6" t="s">
        <v>557</v>
      </c>
      <c r="B684">
        <v>1</v>
      </c>
    </row>
    <row r="685" spans="1:2" x14ac:dyDescent="0.4">
      <c r="A685" s="6" t="s">
        <v>7581</v>
      </c>
      <c r="B685">
        <v>1</v>
      </c>
    </row>
    <row r="686" spans="1:2" x14ac:dyDescent="0.4">
      <c r="A686" s="6" t="s">
        <v>622</v>
      </c>
      <c r="B686">
        <v>1</v>
      </c>
    </row>
    <row r="687" spans="1:2" x14ac:dyDescent="0.4">
      <c r="A687" s="6" t="s">
        <v>9922</v>
      </c>
      <c r="B687">
        <v>1</v>
      </c>
    </row>
    <row r="688" spans="1:2" x14ac:dyDescent="0.4">
      <c r="A688" s="6" t="s">
        <v>1975</v>
      </c>
      <c r="B688">
        <v>1</v>
      </c>
    </row>
    <row r="689" spans="1:2" x14ac:dyDescent="0.4">
      <c r="A689" s="6" t="s">
        <v>1097</v>
      </c>
      <c r="B689">
        <v>1</v>
      </c>
    </row>
    <row r="690" spans="1:2" x14ac:dyDescent="0.4">
      <c r="A690" s="6" t="s">
        <v>113</v>
      </c>
      <c r="B690">
        <v>1</v>
      </c>
    </row>
    <row r="691" spans="1:2" x14ac:dyDescent="0.4">
      <c r="A691" s="6" t="s">
        <v>10921</v>
      </c>
      <c r="B691">
        <v>1</v>
      </c>
    </row>
    <row r="692" spans="1:2" x14ac:dyDescent="0.4">
      <c r="A692" s="6" t="s">
        <v>1042</v>
      </c>
      <c r="B692">
        <v>1</v>
      </c>
    </row>
    <row r="693" spans="1:2" x14ac:dyDescent="0.4">
      <c r="A693" s="6" t="s">
        <v>8263</v>
      </c>
      <c r="B693">
        <v>1</v>
      </c>
    </row>
    <row r="694" spans="1:2" x14ac:dyDescent="0.4">
      <c r="A694" s="6" t="s">
        <v>1077</v>
      </c>
      <c r="B694">
        <v>1</v>
      </c>
    </row>
    <row r="695" spans="1:2" x14ac:dyDescent="0.4">
      <c r="A695" s="6" t="s">
        <v>7921</v>
      </c>
      <c r="B695">
        <v>1</v>
      </c>
    </row>
    <row r="696" spans="1:2" x14ac:dyDescent="0.4">
      <c r="A696" s="6" t="s">
        <v>3726</v>
      </c>
      <c r="B696">
        <v>1</v>
      </c>
    </row>
    <row r="697" spans="1:2" x14ac:dyDescent="0.4">
      <c r="A697" s="6" t="s">
        <v>5995</v>
      </c>
      <c r="B697">
        <v>1</v>
      </c>
    </row>
    <row r="698" spans="1:2" x14ac:dyDescent="0.4">
      <c r="A698" s="6" t="s">
        <v>6586</v>
      </c>
      <c r="B698">
        <v>1</v>
      </c>
    </row>
    <row r="699" spans="1:2" x14ac:dyDescent="0.4">
      <c r="A699" s="6" t="s">
        <v>11507</v>
      </c>
      <c r="B699">
        <v>1</v>
      </c>
    </row>
    <row r="700" spans="1:2" x14ac:dyDescent="0.4">
      <c r="A700" s="6" t="s">
        <v>6179</v>
      </c>
      <c r="B700">
        <v>1</v>
      </c>
    </row>
    <row r="701" spans="1:2" x14ac:dyDescent="0.4">
      <c r="A701" s="6" t="s">
        <v>7306</v>
      </c>
      <c r="B701">
        <v>1</v>
      </c>
    </row>
    <row r="702" spans="1:2" x14ac:dyDescent="0.4">
      <c r="A702" s="6" t="s">
        <v>6753</v>
      </c>
      <c r="B702">
        <v>1</v>
      </c>
    </row>
    <row r="703" spans="1:2" x14ac:dyDescent="0.4">
      <c r="A703" s="6" t="s">
        <v>5697</v>
      </c>
      <c r="B703">
        <v>1</v>
      </c>
    </row>
    <row r="704" spans="1:2" x14ac:dyDescent="0.4">
      <c r="A704" s="6" t="s">
        <v>7005</v>
      </c>
      <c r="B704">
        <v>1</v>
      </c>
    </row>
    <row r="705" spans="1:2" x14ac:dyDescent="0.4">
      <c r="A705" s="6" t="s">
        <v>9775</v>
      </c>
      <c r="B705">
        <v>1</v>
      </c>
    </row>
    <row r="706" spans="1:2" x14ac:dyDescent="0.4">
      <c r="A706" s="6" t="s">
        <v>7931</v>
      </c>
      <c r="B706">
        <v>1</v>
      </c>
    </row>
    <row r="707" spans="1:2" x14ac:dyDescent="0.4">
      <c r="A707" s="6" t="s">
        <v>1192</v>
      </c>
      <c r="B707">
        <v>1</v>
      </c>
    </row>
    <row r="708" spans="1:2" x14ac:dyDescent="0.4">
      <c r="A708" s="6" t="s">
        <v>6701</v>
      </c>
      <c r="B708">
        <v>1</v>
      </c>
    </row>
    <row r="709" spans="1:2" x14ac:dyDescent="0.4">
      <c r="A709" s="6" t="s">
        <v>11938</v>
      </c>
      <c r="B709">
        <v>1</v>
      </c>
    </row>
    <row r="710" spans="1:2" x14ac:dyDescent="0.4">
      <c r="A710" s="6" t="s">
        <v>4981</v>
      </c>
      <c r="B710">
        <v>1</v>
      </c>
    </row>
    <row r="711" spans="1:2" x14ac:dyDescent="0.4">
      <c r="A711" s="6" t="s">
        <v>577</v>
      </c>
      <c r="B711">
        <v>1</v>
      </c>
    </row>
    <row r="712" spans="1:2" x14ac:dyDescent="0.4">
      <c r="A712" s="6" t="s">
        <v>1919</v>
      </c>
      <c r="B712">
        <v>1</v>
      </c>
    </row>
    <row r="713" spans="1:2" x14ac:dyDescent="0.4">
      <c r="A713" s="6" t="s">
        <v>1691</v>
      </c>
      <c r="B713">
        <v>1</v>
      </c>
    </row>
    <row r="714" spans="1:2" x14ac:dyDescent="0.4">
      <c r="A714" s="6" t="s">
        <v>9664</v>
      </c>
      <c r="B714">
        <v>1</v>
      </c>
    </row>
    <row r="715" spans="1:2" x14ac:dyDescent="0.4">
      <c r="A715" s="6" t="s">
        <v>7713</v>
      </c>
      <c r="B715">
        <v>1</v>
      </c>
    </row>
    <row r="716" spans="1:2" x14ac:dyDescent="0.4">
      <c r="A716" s="6" t="s">
        <v>11406</v>
      </c>
      <c r="B716">
        <v>1</v>
      </c>
    </row>
    <row r="717" spans="1:2" x14ac:dyDescent="0.4">
      <c r="A717" s="6" t="s">
        <v>224</v>
      </c>
      <c r="B717">
        <v>1</v>
      </c>
    </row>
    <row r="718" spans="1:2" x14ac:dyDescent="0.4">
      <c r="A718" s="6" t="s">
        <v>8616</v>
      </c>
      <c r="B718">
        <v>1</v>
      </c>
    </row>
    <row r="719" spans="1:2" x14ac:dyDescent="0.4">
      <c r="A719" s="6" t="s">
        <v>3913</v>
      </c>
      <c r="B719">
        <v>1</v>
      </c>
    </row>
    <row r="720" spans="1:2" x14ac:dyDescent="0.4">
      <c r="A720" s="6" t="s">
        <v>11013</v>
      </c>
      <c r="B720">
        <v>1</v>
      </c>
    </row>
    <row r="721" spans="1:2" x14ac:dyDescent="0.4">
      <c r="A721" s="6" t="s">
        <v>3589</v>
      </c>
      <c r="B721">
        <v>1</v>
      </c>
    </row>
    <row r="722" spans="1:2" x14ac:dyDescent="0.4">
      <c r="A722" s="6" t="s">
        <v>12985</v>
      </c>
      <c r="B722">
        <v>1</v>
      </c>
    </row>
    <row r="723" spans="1:2" x14ac:dyDescent="0.4">
      <c r="A723" s="6" t="s">
        <v>3934</v>
      </c>
      <c r="B723">
        <v>1</v>
      </c>
    </row>
    <row r="724" spans="1:2" x14ac:dyDescent="0.4">
      <c r="A724" s="6" t="s">
        <v>8636</v>
      </c>
      <c r="B724">
        <v>1</v>
      </c>
    </row>
    <row r="725" spans="1:2" x14ac:dyDescent="0.4">
      <c r="A725" s="6" t="s">
        <v>3131</v>
      </c>
      <c r="B725">
        <v>1</v>
      </c>
    </row>
    <row r="726" spans="1:2" x14ac:dyDescent="0.4">
      <c r="A726" s="6" t="s">
        <v>9654</v>
      </c>
      <c r="B726">
        <v>1</v>
      </c>
    </row>
    <row r="727" spans="1:2" x14ac:dyDescent="0.4">
      <c r="A727" s="6" t="s">
        <v>3207</v>
      </c>
      <c r="B727">
        <v>1</v>
      </c>
    </row>
    <row r="728" spans="1:2" x14ac:dyDescent="0.4">
      <c r="A728" s="6" t="s">
        <v>9212</v>
      </c>
      <c r="B728">
        <v>1</v>
      </c>
    </row>
    <row r="729" spans="1:2" x14ac:dyDescent="0.4">
      <c r="A729" s="6" t="s">
        <v>8368</v>
      </c>
      <c r="B729">
        <v>1</v>
      </c>
    </row>
    <row r="730" spans="1:2" x14ac:dyDescent="0.4">
      <c r="A730" s="6" t="s">
        <v>3767</v>
      </c>
      <c r="B730">
        <v>1</v>
      </c>
    </row>
    <row r="731" spans="1:2" x14ac:dyDescent="0.4">
      <c r="A731" s="6" t="s">
        <v>12523</v>
      </c>
      <c r="B731">
        <v>1</v>
      </c>
    </row>
    <row r="732" spans="1:2" x14ac:dyDescent="0.4">
      <c r="A732" s="6" t="s">
        <v>4141</v>
      </c>
      <c r="B732">
        <v>1</v>
      </c>
    </row>
    <row r="733" spans="1:2" x14ac:dyDescent="0.4">
      <c r="A733" s="6" t="s">
        <v>10022</v>
      </c>
      <c r="B733">
        <v>1</v>
      </c>
    </row>
    <row r="734" spans="1:2" x14ac:dyDescent="0.4">
      <c r="A734" s="6" t="s">
        <v>3192</v>
      </c>
      <c r="B734">
        <v>1</v>
      </c>
    </row>
    <row r="735" spans="1:2" x14ac:dyDescent="0.4">
      <c r="A735" s="6" t="s">
        <v>8864</v>
      </c>
      <c r="B735">
        <v>1</v>
      </c>
    </row>
    <row r="736" spans="1:2" x14ac:dyDescent="0.4">
      <c r="A736" s="6" t="s">
        <v>4688</v>
      </c>
      <c r="B736">
        <v>1</v>
      </c>
    </row>
    <row r="737" spans="1:2" x14ac:dyDescent="0.4">
      <c r="A737" s="6" t="s">
        <v>8657</v>
      </c>
      <c r="B737">
        <v>1</v>
      </c>
    </row>
    <row r="738" spans="1:2" x14ac:dyDescent="0.4">
      <c r="A738" s="6" t="s">
        <v>3379</v>
      </c>
      <c r="B738">
        <v>1</v>
      </c>
    </row>
    <row r="739" spans="1:2" x14ac:dyDescent="0.4">
      <c r="A739" s="6" t="s">
        <v>9795</v>
      </c>
      <c r="B739">
        <v>1</v>
      </c>
    </row>
    <row r="740" spans="1:2" x14ac:dyDescent="0.4">
      <c r="A740" s="6" t="s">
        <v>331</v>
      </c>
      <c r="B740">
        <v>1</v>
      </c>
    </row>
    <row r="741" spans="1:2" x14ac:dyDescent="0.4">
      <c r="A741" s="6" t="s">
        <v>12393</v>
      </c>
      <c r="B741">
        <v>1</v>
      </c>
    </row>
    <row r="742" spans="1:2" x14ac:dyDescent="0.4">
      <c r="A742" s="6" t="s">
        <v>4833</v>
      </c>
      <c r="B742">
        <v>1</v>
      </c>
    </row>
    <row r="743" spans="1:2" x14ac:dyDescent="0.4">
      <c r="A743" s="6" t="s">
        <v>11817</v>
      </c>
      <c r="B743">
        <v>1</v>
      </c>
    </row>
    <row r="744" spans="1:2" x14ac:dyDescent="0.4">
      <c r="A744" s="6" t="s">
        <v>7204</v>
      </c>
      <c r="B744">
        <v>1</v>
      </c>
    </row>
    <row r="745" spans="1:2" x14ac:dyDescent="0.4">
      <c r="A745" s="6" t="s">
        <v>9060</v>
      </c>
      <c r="B745">
        <v>1</v>
      </c>
    </row>
    <row r="746" spans="1:2" x14ac:dyDescent="0.4">
      <c r="A746" s="6" t="s">
        <v>6303</v>
      </c>
      <c r="B746">
        <v>1</v>
      </c>
    </row>
    <row r="747" spans="1:2" x14ac:dyDescent="0.4">
      <c r="A747" s="6" t="s">
        <v>9305</v>
      </c>
      <c r="B747">
        <v>1</v>
      </c>
    </row>
    <row r="748" spans="1:2" x14ac:dyDescent="0.4">
      <c r="A748" s="6" t="s">
        <v>5551</v>
      </c>
      <c r="B748">
        <v>1</v>
      </c>
    </row>
    <row r="749" spans="1:2" x14ac:dyDescent="0.4">
      <c r="A749" s="6" t="s">
        <v>10114</v>
      </c>
      <c r="B749">
        <v>1</v>
      </c>
    </row>
    <row r="750" spans="1:2" x14ac:dyDescent="0.4">
      <c r="A750" s="6" t="s">
        <v>5188</v>
      </c>
      <c r="B750">
        <v>1</v>
      </c>
    </row>
    <row r="751" spans="1:2" x14ac:dyDescent="0.4">
      <c r="A751" s="6" t="s">
        <v>8885</v>
      </c>
      <c r="B751">
        <v>1</v>
      </c>
    </row>
    <row r="752" spans="1:2" x14ac:dyDescent="0.4">
      <c r="A752" s="6" t="s">
        <v>4435</v>
      </c>
      <c r="B752">
        <v>1</v>
      </c>
    </row>
    <row r="753" spans="1:2" x14ac:dyDescent="0.4">
      <c r="A753" s="6" t="s">
        <v>10820</v>
      </c>
      <c r="B753">
        <v>1</v>
      </c>
    </row>
    <row r="754" spans="1:2" x14ac:dyDescent="0.4">
      <c r="A754" s="6" t="s">
        <v>3127</v>
      </c>
      <c r="B754">
        <v>1</v>
      </c>
    </row>
    <row r="755" spans="1:2" x14ac:dyDescent="0.4">
      <c r="A755" s="6" t="s">
        <v>12543</v>
      </c>
      <c r="B755">
        <v>1</v>
      </c>
    </row>
    <row r="756" spans="1:2" x14ac:dyDescent="0.4">
      <c r="A756" s="6" t="s">
        <v>5431</v>
      </c>
      <c r="B756">
        <v>1</v>
      </c>
    </row>
    <row r="757" spans="1:2" x14ac:dyDescent="0.4">
      <c r="A757" s="6" t="s">
        <v>8687</v>
      </c>
      <c r="B757">
        <v>1</v>
      </c>
    </row>
    <row r="758" spans="1:2" x14ac:dyDescent="0.4">
      <c r="A758" s="6" t="s">
        <v>7604</v>
      </c>
      <c r="B758">
        <v>1</v>
      </c>
    </row>
    <row r="759" spans="1:2" x14ac:dyDescent="0.4">
      <c r="A759" s="6" t="s">
        <v>11296</v>
      </c>
      <c r="B759">
        <v>1</v>
      </c>
    </row>
    <row r="760" spans="1:2" x14ac:dyDescent="0.4">
      <c r="A760" s="6" t="s">
        <v>7492</v>
      </c>
      <c r="B760">
        <v>1</v>
      </c>
    </row>
    <row r="761" spans="1:2" x14ac:dyDescent="0.4">
      <c r="A761" s="6" t="s">
        <v>10235</v>
      </c>
      <c r="B761">
        <v>1</v>
      </c>
    </row>
    <row r="762" spans="1:2" x14ac:dyDescent="0.4">
      <c r="A762" s="6" t="s">
        <v>11023</v>
      </c>
      <c r="B762">
        <v>1</v>
      </c>
    </row>
    <row r="763" spans="1:2" x14ac:dyDescent="0.4">
      <c r="A763" s="6" t="s">
        <v>12634</v>
      </c>
      <c r="B763">
        <v>1</v>
      </c>
    </row>
    <row r="764" spans="1:2" x14ac:dyDescent="0.4">
      <c r="A764" s="6" t="s">
        <v>12192</v>
      </c>
      <c r="B764">
        <v>1</v>
      </c>
    </row>
    <row r="765" spans="1:2" x14ac:dyDescent="0.4">
      <c r="A765" s="6" t="s">
        <v>11206</v>
      </c>
      <c r="B765">
        <v>1</v>
      </c>
    </row>
    <row r="766" spans="1:2" x14ac:dyDescent="0.4">
      <c r="A766" s="6" t="s">
        <v>2418</v>
      </c>
      <c r="B766">
        <v>1</v>
      </c>
    </row>
    <row r="767" spans="1:2" x14ac:dyDescent="0.4">
      <c r="A767" s="6" t="s">
        <v>11607</v>
      </c>
      <c r="B767">
        <v>1</v>
      </c>
    </row>
    <row r="768" spans="1:2" x14ac:dyDescent="0.4">
      <c r="A768" s="6" t="s">
        <v>2832</v>
      </c>
      <c r="B768">
        <v>1</v>
      </c>
    </row>
    <row r="769" spans="1:2" x14ac:dyDescent="0.4">
      <c r="A769" s="6" t="s">
        <v>1152</v>
      </c>
      <c r="B769">
        <v>1</v>
      </c>
    </row>
    <row r="770" spans="1:2" x14ac:dyDescent="0.4">
      <c r="A770" s="6" t="s">
        <v>12975</v>
      </c>
      <c r="B770">
        <v>1</v>
      </c>
    </row>
    <row r="771" spans="1:2" x14ac:dyDescent="0.4">
      <c r="A771" s="6" t="s">
        <v>9622</v>
      </c>
      <c r="B771">
        <v>1</v>
      </c>
    </row>
    <row r="772" spans="1:2" x14ac:dyDescent="0.4">
      <c r="A772" s="6" t="s">
        <v>194</v>
      </c>
      <c r="B772">
        <v>1</v>
      </c>
    </row>
    <row r="773" spans="1:2" x14ac:dyDescent="0.4">
      <c r="A773" s="6" t="s">
        <v>9519</v>
      </c>
      <c r="B773">
        <v>1</v>
      </c>
    </row>
    <row r="774" spans="1:2" x14ac:dyDescent="0.4">
      <c r="A774" s="6" t="s">
        <v>12584</v>
      </c>
      <c r="B774">
        <v>1</v>
      </c>
    </row>
    <row r="775" spans="1:2" x14ac:dyDescent="0.4">
      <c r="A775" s="6" t="s">
        <v>11063</v>
      </c>
      <c r="B775">
        <v>1</v>
      </c>
    </row>
    <row r="776" spans="1:2" x14ac:dyDescent="0.4">
      <c r="A776" s="6" t="s">
        <v>6252</v>
      </c>
      <c r="B776">
        <v>1</v>
      </c>
    </row>
    <row r="777" spans="1:2" x14ac:dyDescent="0.4">
      <c r="A777" s="6" t="s">
        <v>12855</v>
      </c>
      <c r="B777">
        <v>1</v>
      </c>
    </row>
    <row r="778" spans="1:2" x14ac:dyDescent="0.4">
      <c r="A778" s="6" t="s">
        <v>2793</v>
      </c>
      <c r="B778">
        <v>1</v>
      </c>
    </row>
    <row r="779" spans="1:2" x14ac:dyDescent="0.4">
      <c r="A779" s="6" t="s">
        <v>8143</v>
      </c>
      <c r="B779">
        <v>1</v>
      </c>
    </row>
    <row r="780" spans="1:2" x14ac:dyDescent="0.4">
      <c r="A780" s="6" t="s">
        <v>2056</v>
      </c>
      <c r="B780">
        <v>1</v>
      </c>
    </row>
    <row r="781" spans="1:2" x14ac:dyDescent="0.4">
      <c r="A781" s="6" t="s">
        <v>12753</v>
      </c>
      <c r="B781">
        <v>1</v>
      </c>
    </row>
    <row r="782" spans="1:2" x14ac:dyDescent="0.4">
      <c r="A782" s="6" t="s">
        <v>3625</v>
      </c>
      <c r="B782">
        <v>1</v>
      </c>
    </row>
    <row r="783" spans="1:2" x14ac:dyDescent="0.4">
      <c r="A783" s="6" t="s">
        <v>10891</v>
      </c>
      <c r="B783">
        <v>1</v>
      </c>
    </row>
    <row r="784" spans="1:2" x14ac:dyDescent="0.4">
      <c r="A784" s="6" t="s">
        <v>11115</v>
      </c>
      <c r="B784">
        <v>1</v>
      </c>
    </row>
    <row r="785" spans="1:2" x14ac:dyDescent="0.4">
      <c r="A785" s="6" t="s">
        <v>11186</v>
      </c>
      <c r="B785">
        <v>1</v>
      </c>
    </row>
    <row r="786" spans="1:2" x14ac:dyDescent="0.4">
      <c r="A786" s="6" t="s">
        <v>4055</v>
      </c>
      <c r="B786">
        <v>1</v>
      </c>
    </row>
    <row r="787" spans="1:2" x14ac:dyDescent="0.4">
      <c r="A787" s="6" t="s">
        <v>8854</v>
      </c>
      <c r="B787">
        <v>1</v>
      </c>
    </row>
    <row r="788" spans="1:2" x14ac:dyDescent="0.4">
      <c r="A788" s="6" t="s">
        <v>3575</v>
      </c>
      <c r="B788">
        <v>1</v>
      </c>
    </row>
    <row r="789" spans="1:2" x14ac:dyDescent="0.4">
      <c r="A789" s="6" t="s">
        <v>10510</v>
      </c>
      <c r="B789">
        <v>1</v>
      </c>
    </row>
    <row r="790" spans="1:2" x14ac:dyDescent="0.4">
      <c r="A790" s="6" t="s">
        <v>10661</v>
      </c>
      <c r="B790">
        <v>1</v>
      </c>
    </row>
    <row r="791" spans="1:2" x14ac:dyDescent="0.4">
      <c r="A791" s="6" t="s">
        <v>10861</v>
      </c>
      <c r="B791">
        <v>1</v>
      </c>
    </row>
    <row r="792" spans="1:2" x14ac:dyDescent="0.4">
      <c r="A792" s="6" t="s">
        <v>12282</v>
      </c>
      <c r="B792">
        <v>1</v>
      </c>
    </row>
    <row r="793" spans="1:2" x14ac:dyDescent="0.4">
      <c r="A793" s="6" t="s">
        <v>11797</v>
      </c>
      <c r="B793">
        <v>1</v>
      </c>
    </row>
    <row r="794" spans="1:2" x14ac:dyDescent="0.4">
      <c r="A794" s="6" t="s">
        <v>11376</v>
      </c>
      <c r="B794">
        <v>1</v>
      </c>
    </row>
    <row r="795" spans="1:2" x14ac:dyDescent="0.4">
      <c r="A795" s="6" t="s">
        <v>11497</v>
      </c>
      <c r="B795">
        <v>1</v>
      </c>
    </row>
    <row r="796" spans="1:2" x14ac:dyDescent="0.4">
      <c r="A796" s="6" t="s">
        <v>6844</v>
      </c>
      <c r="B796">
        <v>1</v>
      </c>
    </row>
    <row r="797" spans="1:2" x14ac:dyDescent="0.4">
      <c r="A797" s="6" t="s">
        <v>11597</v>
      </c>
      <c r="B797">
        <v>1</v>
      </c>
    </row>
    <row r="798" spans="1:2" x14ac:dyDescent="0.4">
      <c r="A798" s="6" t="s">
        <v>2076</v>
      </c>
      <c r="B798">
        <v>1</v>
      </c>
    </row>
    <row r="799" spans="1:2" x14ac:dyDescent="0.4">
      <c r="A799" s="6" t="s">
        <v>11216</v>
      </c>
      <c r="B799">
        <v>1</v>
      </c>
    </row>
    <row r="800" spans="1:2" x14ac:dyDescent="0.4">
      <c r="A800" s="6" t="s">
        <v>1278</v>
      </c>
      <c r="B800">
        <v>1</v>
      </c>
    </row>
    <row r="801" spans="1:2" x14ac:dyDescent="0.4">
      <c r="A801" s="6" t="s">
        <v>10671</v>
      </c>
      <c r="B801">
        <v>1</v>
      </c>
    </row>
    <row r="802" spans="1:2" x14ac:dyDescent="0.4">
      <c r="A802" s="6" t="s">
        <v>9346</v>
      </c>
      <c r="B802">
        <v>1</v>
      </c>
    </row>
    <row r="803" spans="1:2" x14ac:dyDescent="0.4">
      <c r="A803" s="6" t="s">
        <v>8530</v>
      </c>
      <c r="B803">
        <v>1</v>
      </c>
    </row>
    <row r="804" spans="1:2" x14ac:dyDescent="0.4">
      <c r="A804" s="6" t="s">
        <v>3746</v>
      </c>
      <c r="B804">
        <v>1</v>
      </c>
    </row>
    <row r="805" spans="1:2" x14ac:dyDescent="0.4">
      <c r="A805" s="6" t="s">
        <v>6188</v>
      </c>
      <c r="B805">
        <v>1</v>
      </c>
    </row>
    <row r="806" spans="1:2" x14ac:dyDescent="0.4">
      <c r="A806" s="6" t="s">
        <v>1203</v>
      </c>
      <c r="B806">
        <v>1</v>
      </c>
    </row>
    <row r="807" spans="1:2" x14ac:dyDescent="0.4">
      <c r="A807" s="6" t="s">
        <v>7378</v>
      </c>
      <c r="B807">
        <v>1</v>
      </c>
    </row>
    <row r="808" spans="1:2" x14ac:dyDescent="0.4">
      <c r="A808" s="6" t="s">
        <v>2978</v>
      </c>
      <c r="B808">
        <v>1</v>
      </c>
    </row>
    <row r="809" spans="1:2" x14ac:dyDescent="0.4">
      <c r="A809" s="6" t="s">
        <v>12121</v>
      </c>
      <c r="B809">
        <v>1</v>
      </c>
    </row>
    <row r="810" spans="1:2" x14ac:dyDescent="0.4">
      <c r="A810" s="6" t="s">
        <v>10225</v>
      </c>
      <c r="B810">
        <v>1</v>
      </c>
    </row>
    <row r="811" spans="1:2" x14ac:dyDescent="0.4">
      <c r="A811" s="6" t="s">
        <v>6773</v>
      </c>
      <c r="B811">
        <v>1</v>
      </c>
    </row>
    <row r="812" spans="1:2" x14ac:dyDescent="0.4">
      <c r="A812" s="6" t="s">
        <v>8731</v>
      </c>
      <c r="B812">
        <v>1</v>
      </c>
    </row>
    <row r="813" spans="1:2" x14ac:dyDescent="0.4">
      <c r="A813" s="6" t="s">
        <v>11657</v>
      </c>
      <c r="B813">
        <v>1</v>
      </c>
    </row>
    <row r="814" spans="1:2" x14ac:dyDescent="0.4">
      <c r="A814" s="6" t="s">
        <v>11979</v>
      </c>
      <c r="B814">
        <v>1</v>
      </c>
    </row>
    <row r="815" spans="1:2" x14ac:dyDescent="0.4">
      <c r="A815" s="6" t="s">
        <v>9705</v>
      </c>
      <c r="B815">
        <v>1</v>
      </c>
    </row>
    <row r="816" spans="1:2" x14ac:dyDescent="0.4">
      <c r="A816" s="6" t="s">
        <v>5974</v>
      </c>
      <c r="B816">
        <v>1</v>
      </c>
    </row>
    <row r="817" spans="1:2" x14ac:dyDescent="0.4">
      <c r="A817" s="6" t="s">
        <v>9815</v>
      </c>
      <c r="B817">
        <v>1</v>
      </c>
    </row>
    <row r="818" spans="1:2" x14ac:dyDescent="0.4">
      <c r="A818" s="6" t="s">
        <v>3787</v>
      </c>
      <c r="B818">
        <v>1</v>
      </c>
    </row>
    <row r="819" spans="1:2" x14ac:dyDescent="0.4">
      <c r="A819" s="6" t="s">
        <v>9755</v>
      </c>
      <c r="B819">
        <v>1</v>
      </c>
    </row>
    <row r="820" spans="1:2" x14ac:dyDescent="0.4">
      <c r="A820" s="6" t="s">
        <v>3034</v>
      </c>
      <c r="B820">
        <v>1</v>
      </c>
    </row>
    <row r="821" spans="1:2" x14ac:dyDescent="0.4">
      <c r="A821" s="6" t="s">
        <v>11356</v>
      </c>
      <c r="B821">
        <v>1</v>
      </c>
    </row>
    <row r="822" spans="1:2" x14ac:dyDescent="0.4">
      <c r="A822" s="6" t="s">
        <v>8937</v>
      </c>
      <c r="B822">
        <v>1</v>
      </c>
    </row>
    <row r="823" spans="1:2" x14ac:dyDescent="0.4">
      <c r="A823" s="6" t="s">
        <v>8338</v>
      </c>
      <c r="B823">
        <v>1</v>
      </c>
    </row>
    <row r="824" spans="1:2" x14ac:dyDescent="0.4">
      <c r="A824" s="6" t="s">
        <v>12955</v>
      </c>
      <c r="B824">
        <v>1</v>
      </c>
    </row>
    <row r="825" spans="1:2" x14ac:dyDescent="0.4">
      <c r="A825" s="6" t="s">
        <v>12101</v>
      </c>
      <c r="B825">
        <v>1</v>
      </c>
    </row>
    <row r="826" spans="1:2" x14ac:dyDescent="0.4">
      <c r="A826" s="6" t="s">
        <v>9081</v>
      </c>
      <c r="B826">
        <v>1</v>
      </c>
    </row>
    <row r="827" spans="1:2" x14ac:dyDescent="0.4">
      <c r="A827" s="6" t="s">
        <v>12010</v>
      </c>
      <c r="B827">
        <v>1</v>
      </c>
    </row>
    <row r="828" spans="1:2" x14ac:dyDescent="0.4">
      <c r="A828" s="6" t="s">
        <v>8823</v>
      </c>
      <c r="B828">
        <v>1</v>
      </c>
    </row>
    <row r="829" spans="1:2" x14ac:dyDescent="0.4">
      <c r="A829" s="6" t="s">
        <v>12865</v>
      </c>
      <c r="B829">
        <v>1</v>
      </c>
    </row>
    <row r="830" spans="1:2" x14ac:dyDescent="0.4">
      <c r="A830" s="6" t="s">
        <v>12715</v>
      </c>
      <c r="B830">
        <v>1</v>
      </c>
    </row>
    <row r="831" spans="1:2" x14ac:dyDescent="0.4">
      <c r="A831" s="6" t="s">
        <v>4439</v>
      </c>
      <c r="B831">
        <v>1</v>
      </c>
    </row>
    <row r="832" spans="1:2" x14ac:dyDescent="0.4">
      <c r="A832" s="6" t="s">
        <v>9874</v>
      </c>
      <c r="B832">
        <v>1</v>
      </c>
    </row>
    <row r="833" spans="1:2" x14ac:dyDescent="0.4">
      <c r="A833" s="6" t="s">
        <v>4492</v>
      </c>
      <c r="B833">
        <v>1</v>
      </c>
    </row>
    <row r="834" spans="1:2" x14ac:dyDescent="0.4">
      <c r="A834" s="6" t="s">
        <v>4844</v>
      </c>
      <c r="B834">
        <v>1</v>
      </c>
    </row>
    <row r="835" spans="1:2" x14ac:dyDescent="0.4">
      <c r="A835" s="6" t="s">
        <v>3412</v>
      </c>
      <c r="B835">
        <v>1</v>
      </c>
    </row>
    <row r="836" spans="1:2" x14ac:dyDescent="0.4">
      <c r="A836" s="6" t="s">
        <v>5718</v>
      </c>
      <c r="B836">
        <v>1</v>
      </c>
    </row>
    <row r="837" spans="1:2" x14ac:dyDescent="0.4">
      <c r="A837" s="6" t="s">
        <v>3236</v>
      </c>
      <c r="B837">
        <v>1</v>
      </c>
    </row>
    <row r="838" spans="1:2" x14ac:dyDescent="0.4">
      <c r="A838" s="6" t="s">
        <v>6017</v>
      </c>
      <c r="B838">
        <v>1</v>
      </c>
    </row>
    <row r="839" spans="1:2" x14ac:dyDescent="0.4">
      <c r="A839" s="6" t="s">
        <v>3830</v>
      </c>
      <c r="B839">
        <v>1</v>
      </c>
    </row>
    <row r="840" spans="1:2" x14ac:dyDescent="0.4">
      <c r="A840" s="6" t="s">
        <v>6918</v>
      </c>
      <c r="B840">
        <v>1</v>
      </c>
    </row>
    <row r="841" spans="1:2" x14ac:dyDescent="0.4">
      <c r="A841" s="6" t="s">
        <v>3909</v>
      </c>
      <c r="B841">
        <v>1</v>
      </c>
    </row>
    <row r="842" spans="1:2" x14ac:dyDescent="0.4">
      <c r="A842" s="6" t="s">
        <v>1695</v>
      </c>
      <c r="B842">
        <v>1</v>
      </c>
    </row>
    <row r="843" spans="1:2" x14ac:dyDescent="0.4">
      <c r="A843" s="6" t="s">
        <v>3472</v>
      </c>
      <c r="B843">
        <v>1</v>
      </c>
    </row>
    <row r="844" spans="1:2" x14ac:dyDescent="0.4">
      <c r="A844" s="6" t="s">
        <v>11807</v>
      </c>
      <c r="B844">
        <v>1</v>
      </c>
    </row>
    <row r="845" spans="1:2" x14ac:dyDescent="0.4">
      <c r="A845" s="6" t="s">
        <v>3704</v>
      </c>
      <c r="B845">
        <v>1</v>
      </c>
    </row>
    <row r="846" spans="1:2" x14ac:dyDescent="0.4">
      <c r="A846" s="6" t="s">
        <v>2668</v>
      </c>
      <c r="B846">
        <v>1</v>
      </c>
    </row>
    <row r="847" spans="1:2" x14ac:dyDescent="0.4">
      <c r="A847" s="6" t="s">
        <v>3756</v>
      </c>
      <c r="B847">
        <v>1</v>
      </c>
    </row>
    <row r="848" spans="1:2" x14ac:dyDescent="0.4">
      <c r="A848" s="6" t="s">
        <v>6421</v>
      </c>
      <c r="B848">
        <v>1</v>
      </c>
    </row>
    <row r="849" spans="1:2" x14ac:dyDescent="0.4">
      <c r="A849" s="6" t="s">
        <v>4075</v>
      </c>
      <c r="B849">
        <v>1</v>
      </c>
    </row>
    <row r="850" spans="1:2" x14ac:dyDescent="0.4">
      <c r="A850" s="6" t="s">
        <v>12413</v>
      </c>
      <c r="B850">
        <v>1</v>
      </c>
    </row>
    <row r="851" spans="1:2" x14ac:dyDescent="0.4">
      <c r="A851" s="6" t="s">
        <v>3708</v>
      </c>
      <c r="B851">
        <v>1</v>
      </c>
    </row>
    <row r="852" spans="1:2" x14ac:dyDescent="0.4">
      <c r="A852" s="6" t="s">
        <v>946</v>
      </c>
      <c r="B852">
        <v>1</v>
      </c>
    </row>
    <row r="853" spans="1:2" x14ac:dyDescent="0.4">
      <c r="A853" s="6" t="s">
        <v>3303</v>
      </c>
      <c r="B853">
        <v>1</v>
      </c>
    </row>
    <row r="854" spans="1:2" x14ac:dyDescent="0.4">
      <c r="A854" s="6" t="s">
        <v>3135</v>
      </c>
      <c r="B854">
        <v>1</v>
      </c>
    </row>
    <row r="855" spans="1:2" x14ac:dyDescent="0.4">
      <c r="A855" s="6" t="s">
        <v>4161</v>
      </c>
      <c r="B855">
        <v>1</v>
      </c>
    </row>
    <row r="856" spans="1:2" x14ac:dyDescent="0.4">
      <c r="A856" s="6" t="s">
        <v>4027</v>
      </c>
      <c r="B856">
        <v>1</v>
      </c>
    </row>
    <row r="857" spans="1:2" x14ac:dyDescent="0.4">
      <c r="A857" s="6" t="s">
        <v>3800</v>
      </c>
      <c r="B857">
        <v>1</v>
      </c>
    </row>
    <row r="858" spans="1:2" x14ac:dyDescent="0.4">
      <c r="A858" s="6" t="s">
        <v>7640</v>
      </c>
      <c r="B858">
        <v>1</v>
      </c>
    </row>
    <row r="859" spans="1:2" x14ac:dyDescent="0.4">
      <c r="A859" s="6" t="s">
        <v>4137</v>
      </c>
      <c r="B859">
        <v>1</v>
      </c>
    </row>
    <row r="860" spans="1:2" x14ac:dyDescent="0.4">
      <c r="A860" s="6" t="s">
        <v>10082</v>
      </c>
      <c r="B860">
        <v>1</v>
      </c>
    </row>
    <row r="861" spans="1:2" x14ac:dyDescent="0.4">
      <c r="A861" s="6" t="s">
        <v>2742</v>
      </c>
      <c r="B861">
        <v>1</v>
      </c>
    </row>
    <row r="862" spans="1:2" x14ac:dyDescent="0.4">
      <c r="A862" s="6" t="s">
        <v>12674</v>
      </c>
      <c r="B862">
        <v>1</v>
      </c>
    </row>
    <row r="863" spans="1:2" x14ac:dyDescent="0.4">
      <c r="A863" s="6" t="s">
        <v>936</v>
      </c>
      <c r="B863">
        <v>1</v>
      </c>
    </row>
    <row r="864" spans="1:2" x14ac:dyDescent="0.4">
      <c r="A864" s="6" t="s">
        <v>11637</v>
      </c>
      <c r="B864">
        <v>1</v>
      </c>
    </row>
    <row r="865" spans="1:2" x14ac:dyDescent="0.4">
      <c r="A865" s="6" t="s">
        <v>7173</v>
      </c>
      <c r="B865">
        <v>1</v>
      </c>
    </row>
    <row r="866" spans="1:2" x14ac:dyDescent="0.4">
      <c r="A866" s="6" t="s">
        <v>642</v>
      </c>
      <c r="B866">
        <v>1</v>
      </c>
    </row>
    <row r="867" spans="1:2" x14ac:dyDescent="0.4">
      <c r="A867" s="6" t="s">
        <v>3065</v>
      </c>
      <c r="B867">
        <v>1</v>
      </c>
    </row>
    <row r="868" spans="1:2" x14ac:dyDescent="0.4">
      <c r="A868" s="6" t="s">
        <v>10306</v>
      </c>
      <c r="B868">
        <v>1</v>
      </c>
    </row>
    <row r="869" spans="1:2" x14ac:dyDescent="0.4">
      <c r="A869" s="6" t="s">
        <v>4005</v>
      </c>
      <c r="B869">
        <v>1</v>
      </c>
    </row>
    <row r="870" spans="1:2" x14ac:dyDescent="0.4">
      <c r="A870" s="6" t="s">
        <v>3836</v>
      </c>
      <c r="B870">
        <v>1</v>
      </c>
    </row>
    <row r="871" spans="1:2" x14ac:dyDescent="0.4">
      <c r="A871" s="6" t="s">
        <v>5807</v>
      </c>
      <c r="B871">
        <v>1</v>
      </c>
    </row>
    <row r="872" spans="1:2" x14ac:dyDescent="0.4">
      <c r="A872" s="6" t="s">
        <v>1834</v>
      </c>
      <c r="B872">
        <v>1</v>
      </c>
    </row>
    <row r="873" spans="1:2" x14ac:dyDescent="0.4">
      <c r="A873" s="6" t="s">
        <v>4940</v>
      </c>
      <c r="B873">
        <v>1</v>
      </c>
    </row>
    <row r="874" spans="1:2" x14ac:dyDescent="0.4">
      <c r="A874" s="6" t="s">
        <v>11517</v>
      </c>
      <c r="B874">
        <v>1</v>
      </c>
    </row>
    <row r="875" spans="1:2" x14ac:dyDescent="0.4">
      <c r="A875" s="6" t="s">
        <v>6138</v>
      </c>
      <c r="B875">
        <v>1</v>
      </c>
    </row>
    <row r="876" spans="1:2" x14ac:dyDescent="0.4">
      <c r="A876" s="6" t="s">
        <v>5788</v>
      </c>
      <c r="B876">
        <v>1</v>
      </c>
    </row>
    <row r="877" spans="1:2" x14ac:dyDescent="0.4">
      <c r="A877" s="6" t="s">
        <v>5984</v>
      </c>
      <c r="B877">
        <v>1</v>
      </c>
    </row>
    <row r="878" spans="1:2" x14ac:dyDescent="0.4">
      <c r="A878" s="6" t="s">
        <v>6113</v>
      </c>
      <c r="B878">
        <v>1</v>
      </c>
    </row>
    <row r="879" spans="1:2" x14ac:dyDescent="0.4">
      <c r="A879" s="6" t="s">
        <v>5872</v>
      </c>
      <c r="B879">
        <v>1</v>
      </c>
    </row>
    <row r="880" spans="1:2" x14ac:dyDescent="0.4">
      <c r="A880" s="6" t="s">
        <v>4722</v>
      </c>
      <c r="B880">
        <v>1</v>
      </c>
    </row>
    <row r="881" spans="1:2" x14ac:dyDescent="0.4">
      <c r="A881" s="6" t="s">
        <v>11989</v>
      </c>
      <c r="B881">
        <v>1</v>
      </c>
    </row>
    <row r="882" spans="1:2" x14ac:dyDescent="0.4">
      <c r="A882" s="6" t="s">
        <v>7183</v>
      </c>
      <c r="B882">
        <v>1</v>
      </c>
    </row>
    <row r="883" spans="1:2" x14ac:dyDescent="0.4">
      <c r="A883" s="6" t="s">
        <v>10357</v>
      </c>
      <c r="B883">
        <v>1</v>
      </c>
    </row>
    <row r="884" spans="1:2" x14ac:dyDescent="0.4">
      <c r="A884" s="6" t="s">
        <v>5948</v>
      </c>
      <c r="B884">
        <v>1</v>
      </c>
    </row>
    <row r="885" spans="1:2" x14ac:dyDescent="0.4">
      <c r="A885" s="6" t="s">
        <v>6082</v>
      </c>
      <c r="B885">
        <v>1</v>
      </c>
    </row>
    <row r="886" spans="1:2" x14ac:dyDescent="0.4">
      <c r="A886" s="6" t="s">
        <v>3797</v>
      </c>
      <c r="B886">
        <v>1</v>
      </c>
    </row>
    <row r="887" spans="1:2" x14ac:dyDescent="0.4">
      <c r="A887" s="6" t="s">
        <v>1662</v>
      </c>
      <c r="B887">
        <v>1</v>
      </c>
    </row>
    <row r="888" spans="1:2" x14ac:dyDescent="0.4">
      <c r="A888" s="6" t="s">
        <v>4404</v>
      </c>
      <c r="B888">
        <v>1</v>
      </c>
    </row>
    <row r="889" spans="1:2" x14ac:dyDescent="0.4">
      <c r="A889" s="6" t="s">
        <v>1899</v>
      </c>
      <c r="B889">
        <v>1</v>
      </c>
    </row>
    <row r="890" spans="1:2" x14ac:dyDescent="0.4">
      <c r="A890" s="6" t="s">
        <v>2488</v>
      </c>
      <c r="B890">
        <v>1</v>
      </c>
    </row>
    <row r="891" spans="1:2" x14ac:dyDescent="0.4">
      <c r="A891" s="6" t="s">
        <v>12743</v>
      </c>
      <c r="B891">
        <v>1</v>
      </c>
    </row>
    <row r="892" spans="1:2" x14ac:dyDescent="0.4">
      <c r="A892" s="6" t="s">
        <v>1017</v>
      </c>
      <c r="B892">
        <v>1</v>
      </c>
    </row>
    <row r="893" spans="1:2" x14ac:dyDescent="0.4">
      <c r="A893" s="6" t="s">
        <v>11969</v>
      </c>
      <c r="B893">
        <v>1</v>
      </c>
    </row>
    <row r="894" spans="1:2" x14ac:dyDescent="0.4">
      <c r="A894" s="6" t="s">
        <v>12553</v>
      </c>
      <c r="B894">
        <v>1</v>
      </c>
    </row>
    <row r="895" spans="1:2" x14ac:dyDescent="0.4">
      <c r="A895" s="6" t="s">
        <v>12172</v>
      </c>
      <c r="B895">
        <v>1</v>
      </c>
    </row>
    <row r="896" spans="1:2" x14ac:dyDescent="0.4">
      <c r="A896" s="6" t="s">
        <v>8813</v>
      </c>
      <c r="B896">
        <v>1</v>
      </c>
    </row>
    <row r="897" spans="1:2" x14ac:dyDescent="0.4">
      <c r="A897" s="6" t="s">
        <v>11166</v>
      </c>
      <c r="B897">
        <v>1</v>
      </c>
    </row>
    <row r="898" spans="1:2" x14ac:dyDescent="0.4">
      <c r="A898" s="6" t="s">
        <v>8783</v>
      </c>
      <c r="B898">
        <v>1</v>
      </c>
    </row>
    <row r="899" spans="1:2" x14ac:dyDescent="0.4">
      <c r="A899" s="6" t="s">
        <v>10042</v>
      </c>
      <c r="B899">
        <v>1</v>
      </c>
    </row>
    <row r="900" spans="1:2" x14ac:dyDescent="0.4">
      <c r="A900" s="6" t="s">
        <v>9509</v>
      </c>
      <c r="B900">
        <v>1</v>
      </c>
    </row>
    <row r="901" spans="1:2" x14ac:dyDescent="0.4">
      <c r="A901" s="6" t="s">
        <v>9725</v>
      </c>
      <c r="B901">
        <v>1</v>
      </c>
    </row>
    <row r="902" spans="1:2" x14ac:dyDescent="0.4">
      <c r="A902" s="6" t="s">
        <v>9040</v>
      </c>
      <c r="B902">
        <v>1</v>
      </c>
    </row>
    <row r="903" spans="1:2" x14ac:dyDescent="0.4">
      <c r="A903" s="6" t="s">
        <v>12513</v>
      </c>
      <c r="B903">
        <v>1</v>
      </c>
    </row>
    <row r="904" spans="1:2" x14ac:dyDescent="0.4">
      <c r="A904" s="6" t="s">
        <v>9825</v>
      </c>
      <c r="B904">
        <v>1</v>
      </c>
    </row>
    <row r="905" spans="1:2" x14ac:dyDescent="0.4">
      <c r="A905" s="6" t="s">
        <v>8761</v>
      </c>
      <c r="B905">
        <v>1</v>
      </c>
    </row>
    <row r="906" spans="1:2" x14ac:dyDescent="0.4">
      <c r="A906" s="6" t="s">
        <v>10972</v>
      </c>
      <c r="B906">
        <v>1</v>
      </c>
    </row>
    <row r="907" spans="1:2" x14ac:dyDescent="0.4">
      <c r="A907" s="6" t="s">
        <v>9202</v>
      </c>
      <c r="B907">
        <v>1</v>
      </c>
    </row>
    <row r="908" spans="1:2" x14ac:dyDescent="0.4">
      <c r="A908" s="6" t="s">
        <v>9540</v>
      </c>
      <c r="B908">
        <v>1</v>
      </c>
    </row>
    <row r="909" spans="1:2" x14ac:dyDescent="0.4">
      <c r="A909" s="6" t="s">
        <v>10480</v>
      </c>
      <c r="B909">
        <v>1</v>
      </c>
    </row>
    <row r="910" spans="1:2" x14ac:dyDescent="0.4">
      <c r="A910" s="6" t="s">
        <v>4449</v>
      </c>
      <c r="B910">
        <v>1</v>
      </c>
    </row>
    <row r="911" spans="1:2" x14ac:dyDescent="0.4">
      <c r="A911" s="6" t="s">
        <v>10062</v>
      </c>
      <c r="B911">
        <v>1</v>
      </c>
    </row>
    <row r="912" spans="1:2" x14ac:dyDescent="0.4">
      <c r="A912" s="6" t="s">
        <v>5938</v>
      </c>
      <c r="B912">
        <v>1</v>
      </c>
    </row>
    <row r="913" spans="1:2" x14ac:dyDescent="0.4">
      <c r="A913" s="6" t="s">
        <v>11135</v>
      </c>
      <c r="B913">
        <v>1</v>
      </c>
    </row>
    <row r="914" spans="1:2" x14ac:dyDescent="0.4">
      <c r="A914" s="6" t="s">
        <v>6576</v>
      </c>
      <c r="B914">
        <v>1</v>
      </c>
    </row>
    <row r="915" spans="1:2" x14ac:dyDescent="0.4">
      <c r="A915" s="6" t="s">
        <v>10185</v>
      </c>
      <c r="B915">
        <v>1</v>
      </c>
    </row>
    <row r="916" spans="1:2" x14ac:dyDescent="0.4">
      <c r="A916" s="6" t="s">
        <v>8062</v>
      </c>
      <c r="B916">
        <v>1</v>
      </c>
    </row>
    <row r="917" spans="1:2" x14ac:dyDescent="0.4">
      <c r="A917" s="6" t="s">
        <v>11438</v>
      </c>
      <c r="B917">
        <v>1</v>
      </c>
    </row>
    <row r="918" spans="1:2" x14ac:dyDescent="0.4">
      <c r="A918" s="6" t="s">
        <v>8082</v>
      </c>
      <c r="B918">
        <v>1</v>
      </c>
    </row>
    <row r="919" spans="1:2" x14ac:dyDescent="0.4">
      <c r="A919" s="6" t="s">
        <v>12615</v>
      </c>
      <c r="B919">
        <v>1</v>
      </c>
    </row>
    <row r="920" spans="1:2" x14ac:dyDescent="0.4">
      <c r="A920" s="6" t="s">
        <v>5611</v>
      </c>
      <c r="B920">
        <v>1</v>
      </c>
    </row>
    <row r="921" spans="1:2" x14ac:dyDescent="0.4">
      <c r="A921" s="6" t="s">
        <v>9694</v>
      </c>
      <c r="B921">
        <v>1</v>
      </c>
    </row>
    <row r="922" spans="1:2" x14ac:dyDescent="0.4">
      <c r="A922" s="6" t="s">
        <v>7398</v>
      </c>
      <c r="B922">
        <v>1</v>
      </c>
    </row>
    <row r="923" spans="1:2" x14ac:dyDescent="0.4">
      <c r="A923" s="6" t="s">
        <v>11959</v>
      </c>
      <c r="B923">
        <v>1</v>
      </c>
    </row>
    <row r="924" spans="1:2" x14ac:dyDescent="0.4">
      <c r="A924" s="6" t="s">
        <v>6039</v>
      </c>
      <c r="B924">
        <v>1</v>
      </c>
    </row>
    <row r="925" spans="1:2" x14ac:dyDescent="0.4">
      <c r="A925" s="6" t="s">
        <v>11458</v>
      </c>
      <c r="B925">
        <v>1</v>
      </c>
    </row>
    <row r="926" spans="1:2" x14ac:dyDescent="0.4">
      <c r="A926" s="6" t="s">
        <v>7102</v>
      </c>
      <c r="B926">
        <v>1</v>
      </c>
    </row>
    <row r="927" spans="1:2" x14ac:dyDescent="0.4">
      <c r="A927" s="6" t="s">
        <v>1062</v>
      </c>
      <c r="B927">
        <v>1</v>
      </c>
    </row>
    <row r="928" spans="1:2" x14ac:dyDescent="0.4">
      <c r="A928" s="6" t="s">
        <v>878</v>
      </c>
      <c r="B928">
        <v>1</v>
      </c>
    </row>
    <row r="929" spans="1:2" x14ac:dyDescent="0.4">
      <c r="A929" s="6" t="s">
        <v>3866</v>
      </c>
      <c r="B929">
        <v>1</v>
      </c>
    </row>
    <row r="930" spans="1:2" x14ac:dyDescent="0.4">
      <c r="A930" s="6" t="s">
        <v>1477</v>
      </c>
      <c r="B930">
        <v>1</v>
      </c>
    </row>
    <row r="931" spans="1:2" x14ac:dyDescent="0.4">
      <c r="A931" s="6" t="s">
        <v>4805</v>
      </c>
      <c r="B931">
        <v>1</v>
      </c>
    </row>
    <row r="932" spans="1:2" x14ac:dyDescent="0.4">
      <c r="A932" s="6" t="s">
        <v>12332</v>
      </c>
      <c r="B932">
        <v>1</v>
      </c>
    </row>
    <row r="933" spans="1:2" x14ac:dyDescent="0.4">
      <c r="A933" s="6" t="s">
        <v>6951</v>
      </c>
      <c r="B933">
        <v>1</v>
      </c>
    </row>
    <row r="934" spans="1:2" x14ac:dyDescent="0.4">
      <c r="A934" s="6" t="s">
        <v>1248</v>
      </c>
      <c r="B934">
        <v>1</v>
      </c>
    </row>
    <row r="935" spans="1:2" x14ac:dyDescent="0.4">
      <c r="A935" s="6" t="s">
        <v>12020</v>
      </c>
      <c r="B935">
        <v>1</v>
      </c>
    </row>
    <row r="936" spans="1:2" x14ac:dyDescent="0.4">
      <c r="A936" s="6" t="s">
        <v>7255</v>
      </c>
      <c r="B936">
        <v>1</v>
      </c>
    </row>
    <row r="937" spans="1:2" x14ac:dyDescent="0.4">
      <c r="A937" s="6" t="s">
        <v>9611</v>
      </c>
      <c r="B937">
        <v>1</v>
      </c>
    </row>
    <row r="938" spans="1:2" x14ac:dyDescent="0.4">
      <c r="A938" s="6" t="s">
        <v>9590</v>
      </c>
      <c r="B938">
        <v>1</v>
      </c>
    </row>
    <row r="939" spans="1:2" x14ac:dyDescent="0.4">
      <c r="A939" s="6" t="s">
        <v>12875</v>
      </c>
      <c r="B939">
        <v>1</v>
      </c>
    </row>
    <row r="940" spans="1:2" x14ac:dyDescent="0.4">
      <c r="A940" s="6" t="s">
        <v>6272</v>
      </c>
      <c r="B940">
        <v>1</v>
      </c>
    </row>
    <row r="941" spans="1:2" x14ac:dyDescent="0.4">
      <c r="A941" s="6" t="s">
        <v>10003</v>
      </c>
      <c r="B941">
        <v>1</v>
      </c>
    </row>
    <row r="942" spans="1:2" x14ac:dyDescent="0.4">
      <c r="A942" s="6" t="s">
        <v>12132</v>
      </c>
      <c r="B942">
        <v>1</v>
      </c>
    </row>
    <row r="943" spans="1:2" x14ac:dyDescent="0.4">
      <c r="A943" s="6" t="s">
        <v>10581</v>
      </c>
      <c r="B943">
        <v>1</v>
      </c>
    </row>
    <row r="944" spans="1:2" x14ac:dyDescent="0.4">
      <c r="A944" s="6" t="s">
        <v>11125</v>
      </c>
      <c r="B944">
        <v>1</v>
      </c>
    </row>
    <row r="945" spans="1:2" x14ac:dyDescent="0.4">
      <c r="A945" s="6" t="s">
        <v>7265</v>
      </c>
      <c r="B945">
        <v>1</v>
      </c>
    </row>
    <row r="946" spans="1:2" x14ac:dyDescent="0.4">
      <c r="A946" s="6" t="s">
        <v>6636</v>
      </c>
      <c r="B946">
        <v>1</v>
      </c>
    </row>
    <row r="947" spans="1:2" x14ac:dyDescent="0.4">
      <c r="A947" s="6" t="s">
        <v>12895</v>
      </c>
      <c r="B947">
        <v>1</v>
      </c>
    </row>
    <row r="948" spans="1:2" x14ac:dyDescent="0.4">
      <c r="A948" s="6" t="s">
        <v>5541</v>
      </c>
      <c r="B948">
        <v>1</v>
      </c>
    </row>
    <row r="949" spans="1:2" x14ac:dyDescent="0.4">
      <c r="A949" s="6" t="s">
        <v>12111</v>
      </c>
      <c r="B949">
        <v>1</v>
      </c>
    </row>
    <row r="950" spans="1:2" x14ac:dyDescent="0.4">
      <c r="A950" s="6" t="s">
        <v>2443</v>
      </c>
      <c r="B950">
        <v>1</v>
      </c>
    </row>
    <row r="951" spans="1:2" x14ac:dyDescent="0.4">
      <c r="A951" s="6" t="s">
        <v>2687</v>
      </c>
      <c r="B951">
        <v>1</v>
      </c>
    </row>
    <row r="952" spans="1:2" x14ac:dyDescent="0.4">
      <c r="A952" s="6" t="s">
        <v>3145</v>
      </c>
      <c r="B952">
        <v>1</v>
      </c>
    </row>
    <row r="953" spans="1:2" x14ac:dyDescent="0.4">
      <c r="A953" s="6" t="s">
        <v>2591</v>
      </c>
      <c r="B953">
        <v>1</v>
      </c>
    </row>
    <row r="954" spans="1:2" x14ac:dyDescent="0.4">
      <c r="A954" s="6" t="s">
        <v>1730</v>
      </c>
      <c r="B954">
        <v>1</v>
      </c>
    </row>
    <row r="955" spans="1:2" x14ac:dyDescent="0.4">
      <c r="A955" s="6" t="s">
        <v>1293</v>
      </c>
      <c r="B955">
        <v>1</v>
      </c>
    </row>
    <row r="956" spans="1:2" x14ac:dyDescent="0.4">
      <c r="A956" s="6" t="s">
        <v>407</v>
      </c>
      <c r="B956">
        <v>1</v>
      </c>
    </row>
    <row r="957" spans="1:2" x14ac:dyDescent="0.4">
      <c r="A957" s="6" t="s">
        <v>2887</v>
      </c>
      <c r="B957">
        <v>1</v>
      </c>
    </row>
    <row r="958" spans="1:2" x14ac:dyDescent="0.4">
      <c r="A958" s="6" t="s">
        <v>2927</v>
      </c>
      <c r="B958">
        <v>1</v>
      </c>
    </row>
    <row r="959" spans="1:2" x14ac:dyDescent="0.4">
      <c r="A959" s="6" t="s">
        <v>2527</v>
      </c>
      <c r="B959">
        <v>1</v>
      </c>
    </row>
    <row r="960" spans="1:2" x14ac:dyDescent="0.4">
      <c r="A960" s="6" t="s">
        <v>3810</v>
      </c>
      <c r="B960">
        <v>1</v>
      </c>
    </row>
    <row r="961" spans="1:2" x14ac:dyDescent="0.4">
      <c r="A961" s="6" t="s">
        <v>12071</v>
      </c>
      <c r="B961">
        <v>1</v>
      </c>
    </row>
    <row r="962" spans="1:2" x14ac:dyDescent="0.4">
      <c r="A962" s="6" t="s">
        <v>168</v>
      </c>
      <c r="B962">
        <v>1</v>
      </c>
    </row>
    <row r="963" spans="1:2" x14ac:dyDescent="0.4">
      <c r="A963" s="6" t="s">
        <v>2367</v>
      </c>
      <c r="B963">
        <v>1</v>
      </c>
    </row>
    <row r="964" spans="1:2" x14ac:dyDescent="0.4">
      <c r="A964" s="6" t="s">
        <v>2727</v>
      </c>
      <c r="B964">
        <v>1</v>
      </c>
    </row>
    <row r="965" spans="1:2" x14ac:dyDescent="0.4">
      <c r="A965" s="6" t="s">
        <v>12292</v>
      </c>
      <c r="B965">
        <v>1</v>
      </c>
    </row>
    <row r="966" spans="1:2" x14ac:dyDescent="0.4">
      <c r="A966" s="6" t="s">
        <v>158</v>
      </c>
      <c r="B966">
        <v>1</v>
      </c>
    </row>
    <row r="967" spans="1:2" x14ac:dyDescent="0.4">
      <c r="A967" s="6" t="s">
        <v>11396</v>
      </c>
      <c r="B967">
        <v>1</v>
      </c>
    </row>
    <row r="968" spans="1:2" x14ac:dyDescent="0.4">
      <c r="A968" s="6" t="s">
        <v>4621</v>
      </c>
      <c r="B968">
        <v>1</v>
      </c>
    </row>
    <row r="969" spans="1:2" x14ac:dyDescent="0.4">
      <c r="A969" s="6" t="s">
        <v>10347</v>
      </c>
      <c r="B969">
        <v>1</v>
      </c>
    </row>
    <row r="970" spans="1:2" x14ac:dyDescent="0.4">
      <c r="A970" s="6" t="s">
        <v>87</v>
      </c>
      <c r="B970">
        <v>1</v>
      </c>
    </row>
    <row r="971" spans="1:2" x14ac:dyDescent="0.4">
      <c r="A971" s="6" t="s">
        <v>12725</v>
      </c>
      <c r="B971">
        <v>1</v>
      </c>
    </row>
    <row r="972" spans="1:2" x14ac:dyDescent="0.4">
      <c r="A972" s="6" t="s">
        <v>1373</v>
      </c>
      <c r="B972">
        <v>1</v>
      </c>
    </row>
    <row r="973" spans="1:2" x14ac:dyDescent="0.4">
      <c r="A973" s="6" t="s">
        <v>9499</v>
      </c>
      <c r="B973">
        <v>1</v>
      </c>
    </row>
    <row r="974" spans="1:2" x14ac:dyDescent="0.4">
      <c r="A974" s="6" t="s">
        <v>9447</v>
      </c>
      <c r="B974">
        <v>1</v>
      </c>
    </row>
    <row r="975" spans="1:2" x14ac:dyDescent="0.4">
      <c r="A975" s="6" t="s">
        <v>4284</v>
      </c>
      <c r="B975">
        <v>1</v>
      </c>
    </row>
    <row r="976" spans="1:2" x14ac:dyDescent="0.4">
      <c r="A976" s="6" t="s">
        <v>4746</v>
      </c>
      <c r="B976">
        <v>1</v>
      </c>
    </row>
    <row r="977" spans="1:2" x14ac:dyDescent="0.4">
      <c r="A977" s="6" t="s">
        <v>12624</v>
      </c>
      <c r="B977">
        <v>1</v>
      </c>
    </row>
    <row r="978" spans="1:2" x14ac:dyDescent="0.4">
      <c r="A978" s="6" t="s">
        <v>12594</v>
      </c>
      <c r="B978">
        <v>1</v>
      </c>
    </row>
    <row r="979" spans="1:2" x14ac:dyDescent="0.4">
      <c r="A979" s="6" t="s">
        <v>587</v>
      </c>
      <c r="B979">
        <v>1</v>
      </c>
    </row>
    <row r="980" spans="1:2" x14ac:dyDescent="0.4">
      <c r="A980" s="6" t="s">
        <v>11547</v>
      </c>
      <c r="B980">
        <v>1</v>
      </c>
    </row>
    <row r="981" spans="1:2" x14ac:dyDescent="0.4">
      <c r="A981" s="6" t="s">
        <v>4610</v>
      </c>
      <c r="B981">
        <v>1</v>
      </c>
    </row>
    <row r="982" spans="1:2" x14ac:dyDescent="0.4">
      <c r="A982" s="6" t="s">
        <v>10961</v>
      </c>
      <c r="B982">
        <v>1</v>
      </c>
    </row>
    <row r="983" spans="1:2" x14ac:dyDescent="0.4">
      <c r="A983" s="6" t="s">
        <v>1072</v>
      </c>
      <c r="B983">
        <v>1</v>
      </c>
    </row>
    <row r="984" spans="1:2" x14ac:dyDescent="0.4">
      <c r="A984" s="6" t="s">
        <v>4262</v>
      </c>
      <c r="B984">
        <v>1</v>
      </c>
    </row>
    <row r="985" spans="1:2" x14ac:dyDescent="0.4">
      <c r="A985" s="6" t="s">
        <v>814</v>
      </c>
      <c r="B985">
        <v>1</v>
      </c>
    </row>
    <row r="986" spans="1:2" x14ac:dyDescent="0.4">
      <c r="A986" s="6" t="s">
        <v>11226</v>
      </c>
      <c r="B986">
        <v>1</v>
      </c>
    </row>
    <row r="987" spans="1:2" x14ac:dyDescent="0.4">
      <c r="A987" s="6" t="s">
        <v>6995</v>
      </c>
      <c r="B987">
        <v>1</v>
      </c>
    </row>
    <row r="988" spans="1:2" x14ac:dyDescent="0.4">
      <c r="A988" s="6" t="s">
        <v>4189</v>
      </c>
      <c r="B988">
        <v>1</v>
      </c>
    </row>
    <row r="989" spans="1:2" x14ac:dyDescent="0.4">
      <c r="A989" s="6" t="s">
        <v>7193</v>
      </c>
      <c r="B989">
        <v>1</v>
      </c>
    </row>
    <row r="990" spans="1:2" x14ac:dyDescent="0.4">
      <c r="A990" s="6" t="s">
        <v>4230</v>
      </c>
      <c r="B990">
        <v>1</v>
      </c>
    </row>
    <row r="991" spans="1:2" x14ac:dyDescent="0.4">
      <c r="A991" s="6" t="s">
        <v>6493</v>
      </c>
      <c r="B991">
        <v>1</v>
      </c>
    </row>
    <row r="992" spans="1:2" x14ac:dyDescent="0.4">
      <c r="A992" s="6" t="s">
        <v>12965</v>
      </c>
      <c r="B992">
        <v>1</v>
      </c>
    </row>
    <row r="993" spans="1:2" x14ac:dyDescent="0.4">
      <c r="A993" s="6" t="s">
        <v>4950</v>
      </c>
      <c r="B993">
        <v>1</v>
      </c>
    </row>
    <row r="994" spans="1:2" x14ac:dyDescent="0.4">
      <c r="A994" s="6" t="s">
        <v>2658</v>
      </c>
      <c r="B994">
        <v>1</v>
      </c>
    </row>
    <row r="995" spans="1:2" x14ac:dyDescent="0.4">
      <c r="A995" s="6" t="s">
        <v>2336</v>
      </c>
      <c r="B995">
        <v>1</v>
      </c>
    </row>
    <row r="996" spans="1:2" x14ac:dyDescent="0.4">
      <c r="A996" s="6" t="s">
        <v>4252</v>
      </c>
      <c r="B996">
        <v>1</v>
      </c>
    </row>
    <row r="997" spans="1:2" x14ac:dyDescent="0.4">
      <c r="A997" s="6" t="s">
        <v>848</v>
      </c>
      <c r="B997">
        <v>1</v>
      </c>
    </row>
    <row r="998" spans="1:2" x14ac:dyDescent="0.4">
      <c r="A998" s="6" t="s">
        <v>6483</v>
      </c>
      <c r="B998">
        <v>1</v>
      </c>
    </row>
    <row r="999" spans="1:2" x14ac:dyDescent="0.4">
      <c r="A999" s="6" t="s">
        <v>7514</v>
      </c>
      <c r="B999">
        <v>1</v>
      </c>
    </row>
    <row r="1000" spans="1:2" x14ac:dyDescent="0.4">
      <c r="A1000" s="6" t="s">
        <v>4215</v>
      </c>
      <c r="B1000">
        <v>1</v>
      </c>
    </row>
    <row r="1001" spans="1:2" x14ac:dyDescent="0.4">
      <c r="A1001" s="6" t="s">
        <v>12825</v>
      </c>
      <c r="B1001">
        <v>1</v>
      </c>
    </row>
    <row r="1002" spans="1:2" x14ac:dyDescent="0.4">
      <c r="A1002" s="6" t="s">
        <v>3291</v>
      </c>
      <c r="B1002">
        <v>1</v>
      </c>
    </row>
    <row r="1003" spans="1:2" x14ac:dyDescent="0.4">
      <c r="A1003" s="6" t="s">
        <v>4636</v>
      </c>
      <c r="B1003">
        <v>1</v>
      </c>
    </row>
    <row r="1004" spans="1:2" x14ac:dyDescent="0.4">
      <c r="A1004" s="6" t="s">
        <v>3399</v>
      </c>
      <c r="B1004">
        <v>1</v>
      </c>
    </row>
    <row r="1005" spans="1:2" x14ac:dyDescent="0.4">
      <c r="A1005" s="6" t="s">
        <v>2633</v>
      </c>
      <c r="B1005">
        <v>1</v>
      </c>
    </row>
    <row r="1006" spans="1:2" x14ac:dyDescent="0.4">
      <c r="A1006" s="6" t="s">
        <v>3172</v>
      </c>
      <c r="B1006">
        <v>1</v>
      </c>
    </row>
    <row r="1007" spans="1:2" x14ac:dyDescent="0.4">
      <c r="A1007" s="6" t="s">
        <v>8285</v>
      </c>
      <c r="B1007">
        <v>1</v>
      </c>
    </row>
    <row r="1008" spans="1:2" x14ac:dyDescent="0.4">
      <c r="A1008" s="6" t="s">
        <v>4583</v>
      </c>
      <c r="B1008">
        <v>1</v>
      </c>
    </row>
    <row r="1009" spans="1:2" x14ac:dyDescent="0.4">
      <c r="A1009" s="6" t="s">
        <v>7326</v>
      </c>
      <c r="B1009">
        <v>1</v>
      </c>
    </row>
    <row r="1010" spans="1:2" x14ac:dyDescent="0.4">
      <c r="A1010" s="6" t="s">
        <v>4414</v>
      </c>
      <c r="B1010">
        <v>1</v>
      </c>
    </row>
    <row r="1011" spans="1:2" x14ac:dyDescent="0.4">
      <c r="A1011" s="6" t="s">
        <v>6546</v>
      </c>
      <c r="B1011">
        <v>1</v>
      </c>
    </row>
    <row r="1012" spans="1:2" x14ac:dyDescent="0.4">
      <c r="A1012" s="6" t="s">
        <v>4170</v>
      </c>
      <c r="B1012">
        <v>1</v>
      </c>
    </row>
    <row r="1013" spans="1:2" x14ac:dyDescent="0.4">
      <c r="A1013" s="6" t="s">
        <v>6834</v>
      </c>
      <c r="B1013">
        <v>1</v>
      </c>
    </row>
    <row r="1014" spans="1:2" x14ac:dyDescent="0.4">
      <c r="A1014" s="6" t="s">
        <v>4088</v>
      </c>
      <c r="B1014">
        <v>1</v>
      </c>
    </row>
    <row r="1015" spans="1:2" x14ac:dyDescent="0.4">
      <c r="A1015" s="6" t="s">
        <v>7224</v>
      </c>
      <c r="B1015">
        <v>1</v>
      </c>
    </row>
    <row r="1016" spans="1:2" x14ac:dyDescent="0.4">
      <c r="A1016" s="6" t="s">
        <v>4522</v>
      </c>
      <c r="B1016">
        <v>1</v>
      </c>
    </row>
    <row r="1017" spans="1:2" x14ac:dyDescent="0.4">
      <c r="A1017" s="6" t="s">
        <v>7560</v>
      </c>
      <c r="B1017">
        <v>1</v>
      </c>
    </row>
    <row r="1018" spans="1:2" x14ac:dyDescent="0.4">
      <c r="A1018" s="6" t="s">
        <v>3751</v>
      </c>
      <c r="B1018">
        <v>1</v>
      </c>
    </row>
    <row r="1019" spans="1:2" x14ac:dyDescent="0.4">
      <c r="A1019" s="6" t="s">
        <v>8484</v>
      </c>
      <c r="B1019">
        <v>1</v>
      </c>
    </row>
    <row r="1020" spans="1:2" x14ac:dyDescent="0.4">
      <c r="A1020" s="6" t="s">
        <v>3044</v>
      </c>
      <c r="B1020">
        <v>1</v>
      </c>
    </row>
    <row r="1021" spans="1:2" x14ac:dyDescent="0.4">
      <c r="A1021" s="6" t="s">
        <v>2468</v>
      </c>
      <c r="B1021">
        <v>1</v>
      </c>
    </row>
    <row r="1022" spans="1:2" x14ac:dyDescent="0.4">
      <c r="A1022" s="6" t="s">
        <v>4462</v>
      </c>
      <c r="B1022">
        <v>1</v>
      </c>
    </row>
    <row r="1023" spans="1:2" x14ac:dyDescent="0.4">
      <c r="A1023" s="6" t="s">
        <v>11907</v>
      </c>
      <c r="B1023">
        <v>1</v>
      </c>
    </row>
    <row r="1024" spans="1:2" x14ac:dyDescent="0.4">
      <c r="A1024" s="6" t="s">
        <v>12403</v>
      </c>
      <c r="B1024">
        <v>1</v>
      </c>
    </row>
    <row r="1025" spans="1:2" x14ac:dyDescent="0.4">
      <c r="A1025" s="6" t="s">
        <v>1223</v>
      </c>
      <c r="B1025">
        <v>1</v>
      </c>
    </row>
    <row r="1026" spans="1:2" x14ac:dyDescent="0.4">
      <c r="A1026" s="6" t="s">
        <v>6361</v>
      </c>
      <c r="B1026">
        <v>1</v>
      </c>
    </row>
    <row r="1027" spans="1:2" x14ac:dyDescent="0.4">
      <c r="A1027" s="6" t="s">
        <v>6616</v>
      </c>
      <c r="B1027">
        <v>1</v>
      </c>
    </row>
    <row r="1028" spans="1:2" x14ac:dyDescent="0.4">
      <c r="A1028" s="6" t="s">
        <v>12302</v>
      </c>
      <c r="B1028">
        <v>1</v>
      </c>
    </row>
    <row r="1029" spans="1:2" x14ac:dyDescent="0.4">
      <c r="A1029" s="6" t="s">
        <v>9171</v>
      </c>
      <c r="B1029">
        <v>1</v>
      </c>
    </row>
    <row r="1030" spans="1:2" x14ac:dyDescent="0.4">
      <c r="A1030" s="6" t="s">
        <v>9834</v>
      </c>
      <c r="B1030">
        <v>1</v>
      </c>
    </row>
    <row r="1031" spans="1:2" x14ac:dyDescent="0.4">
      <c r="A1031" s="6" t="s">
        <v>11887</v>
      </c>
      <c r="B1031">
        <v>1</v>
      </c>
    </row>
    <row r="1032" spans="1:2" x14ac:dyDescent="0.4">
      <c r="A1032" s="6" t="s">
        <v>10072</v>
      </c>
      <c r="B1032">
        <v>1</v>
      </c>
    </row>
    <row r="1033" spans="1:2" x14ac:dyDescent="0.4">
      <c r="A1033" s="6" t="s">
        <v>9019</v>
      </c>
      <c r="B1033">
        <v>1</v>
      </c>
    </row>
    <row r="1034" spans="1:2" x14ac:dyDescent="0.4">
      <c r="A1034" s="6" t="s">
        <v>11033</v>
      </c>
      <c r="B1034">
        <v>1</v>
      </c>
    </row>
    <row r="1035" spans="1:2" x14ac:dyDescent="0.4">
      <c r="A1035" s="6" t="s">
        <v>9684</v>
      </c>
      <c r="B1035">
        <v>1</v>
      </c>
    </row>
    <row r="1036" spans="1:2" x14ac:dyDescent="0.4">
      <c r="A1036" s="6" t="s">
        <v>8907</v>
      </c>
      <c r="B1036">
        <v>1</v>
      </c>
    </row>
    <row r="1037" spans="1:2" x14ac:dyDescent="0.4">
      <c r="A1037" s="6" t="s">
        <v>10408</v>
      </c>
      <c r="B1037">
        <v>1</v>
      </c>
    </row>
    <row r="1038" spans="1:2" x14ac:dyDescent="0.4">
      <c r="A1038" s="6" t="s">
        <v>7594</v>
      </c>
      <c r="B1038">
        <v>1</v>
      </c>
    </row>
    <row r="1039" spans="1:2" x14ac:dyDescent="0.4">
      <c r="A1039" s="6" t="s">
        <v>9560</v>
      </c>
      <c r="B1039">
        <v>1</v>
      </c>
    </row>
    <row r="1040" spans="1:2" x14ac:dyDescent="0.4">
      <c r="A1040" s="6" t="s">
        <v>6680</v>
      </c>
      <c r="B1040">
        <v>1</v>
      </c>
    </row>
    <row r="1041" spans="1:2" x14ac:dyDescent="0.4">
      <c r="A1041" s="6" t="s">
        <v>2261</v>
      </c>
      <c r="B1041">
        <v>1</v>
      </c>
    </row>
    <row r="1042" spans="1:2" x14ac:dyDescent="0.4">
      <c r="A1042" s="6" t="s">
        <v>6938</v>
      </c>
      <c r="B1042">
        <v>1</v>
      </c>
    </row>
    <row r="1043" spans="1:2" x14ac:dyDescent="0.4">
      <c r="A1043" s="6" t="s">
        <v>7816</v>
      </c>
      <c r="B1043">
        <v>1</v>
      </c>
    </row>
    <row r="1044" spans="1:2" x14ac:dyDescent="0.4">
      <c r="A1044" s="6" t="s">
        <v>1725</v>
      </c>
      <c r="B1044">
        <v>1</v>
      </c>
    </row>
    <row r="1045" spans="1:2" x14ac:dyDescent="0.4">
      <c r="A1045" s="6" t="s">
        <v>12362</v>
      </c>
      <c r="B1045">
        <v>1</v>
      </c>
    </row>
    <row r="1046" spans="1:2" x14ac:dyDescent="0.4">
      <c r="A1046" s="6" t="s">
        <v>7986</v>
      </c>
      <c r="B1046">
        <v>1</v>
      </c>
    </row>
    <row r="1047" spans="1:2" x14ac:dyDescent="0.4">
      <c r="A1047" s="6" t="s">
        <v>1755</v>
      </c>
      <c r="B1047">
        <v>1</v>
      </c>
    </row>
    <row r="1048" spans="1:2" x14ac:dyDescent="0.4">
      <c r="A1048" s="6" t="s">
        <v>8742</v>
      </c>
      <c r="B1048">
        <v>1</v>
      </c>
    </row>
    <row r="1049" spans="1:2" x14ac:dyDescent="0.4">
      <c r="A1049" s="6" t="s">
        <v>6049</v>
      </c>
      <c r="B1049">
        <v>1</v>
      </c>
    </row>
    <row r="1050" spans="1:2" x14ac:dyDescent="0.4">
      <c r="A1050" s="6" t="s">
        <v>11196</v>
      </c>
      <c r="B1050">
        <v>1</v>
      </c>
    </row>
    <row r="1051" spans="1:2" x14ac:dyDescent="0.4">
      <c r="A1051" s="6" t="s">
        <v>7408</v>
      </c>
      <c r="B1051">
        <v>1</v>
      </c>
    </row>
    <row r="1052" spans="1:2" x14ac:dyDescent="0.4">
      <c r="A1052" s="6" t="s">
        <v>3694</v>
      </c>
      <c r="B1052">
        <v>1</v>
      </c>
    </row>
    <row r="1053" spans="1:2" x14ac:dyDescent="0.4">
      <c r="A1053" s="6" t="s">
        <v>7550</v>
      </c>
      <c r="B1053">
        <v>1</v>
      </c>
    </row>
    <row r="1054" spans="1:2" x14ac:dyDescent="0.4">
      <c r="A1054" s="6" t="s">
        <v>7570</v>
      </c>
      <c r="B1054">
        <v>1</v>
      </c>
    </row>
    <row r="1055" spans="1:2" x14ac:dyDescent="0.4">
      <c r="A1055" s="6" t="s">
        <v>8230</v>
      </c>
      <c r="B1055">
        <v>1</v>
      </c>
    </row>
    <row r="1056" spans="1:2" x14ac:dyDescent="0.4">
      <c r="A1056" s="6" t="s">
        <v>6972</v>
      </c>
      <c r="B1056">
        <v>1</v>
      </c>
    </row>
    <row r="1057" spans="1:2" x14ac:dyDescent="0.4">
      <c r="A1057" s="6" t="s">
        <v>8408</v>
      </c>
      <c r="B1057">
        <v>1</v>
      </c>
    </row>
    <row r="1058" spans="1:2" x14ac:dyDescent="0.4">
      <c r="A1058" s="6" t="s">
        <v>10931</v>
      </c>
      <c r="B1058">
        <v>1</v>
      </c>
    </row>
    <row r="1059" spans="1:2" x14ac:dyDescent="0.4">
      <c r="A1059" s="6" t="s">
        <v>12252</v>
      </c>
      <c r="B1059">
        <v>1</v>
      </c>
    </row>
    <row r="1060" spans="1:2" x14ac:dyDescent="0.4">
      <c r="A1060" s="6" t="s">
        <v>6159</v>
      </c>
      <c r="B1060">
        <v>1</v>
      </c>
    </row>
    <row r="1061" spans="1:2" x14ac:dyDescent="0.4">
      <c r="A1061" s="6" t="s">
        <v>12383</v>
      </c>
      <c r="B1061">
        <v>1</v>
      </c>
    </row>
    <row r="1062" spans="1:2" x14ac:dyDescent="0.4">
      <c r="A1062" s="6" t="s">
        <v>6711</v>
      </c>
      <c r="B1062">
        <v>1</v>
      </c>
    </row>
    <row r="1063" spans="1:2" x14ac:dyDescent="0.4">
      <c r="A1063" s="6" t="s">
        <v>12000</v>
      </c>
      <c r="B1063">
        <v>1</v>
      </c>
    </row>
    <row r="1064" spans="1:2" x14ac:dyDescent="0.4">
      <c r="A1064" s="6" t="s">
        <v>7214</v>
      </c>
      <c r="B1064">
        <v>1</v>
      </c>
    </row>
    <row r="1065" spans="1:2" x14ac:dyDescent="0.4">
      <c r="A1065" s="6" t="s">
        <v>11176</v>
      </c>
      <c r="B1065">
        <v>1</v>
      </c>
    </row>
    <row r="1066" spans="1:2" x14ac:dyDescent="0.4">
      <c r="A1066" s="6" t="s">
        <v>4669</v>
      </c>
      <c r="B1066">
        <v>1</v>
      </c>
    </row>
    <row r="1067" spans="1:2" x14ac:dyDescent="0.4">
      <c r="A1067" s="6" t="s">
        <v>8432</v>
      </c>
      <c r="B1067">
        <v>1</v>
      </c>
    </row>
    <row r="1068" spans="1:2" x14ac:dyDescent="0.4">
      <c r="A1068" s="6" t="s">
        <v>8328</v>
      </c>
      <c r="B1068">
        <v>1</v>
      </c>
    </row>
    <row r="1069" spans="1:2" x14ac:dyDescent="0.4">
      <c r="A1069" s="6" t="s">
        <v>8092</v>
      </c>
      <c r="B1069">
        <v>1</v>
      </c>
    </row>
    <row r="1070" spans="1:2" x14ac:dyDescent="0.4">
      <c r="A1070" s="6" t="s">
        <v>5882</v>
      </c>
      <c r="B1070">
        <v>1</v>
      </c>
    </row>
    <row r="1071" spans="1:2" x14ac:dyDescent="0.4">
      <c r="A1071" s="6" t="s">
        <v>7702</v>
      </c>
      <c r="B1071">
        <v>1</v>
      </c>
    </row>
    <row r="1072" spans="1:2" x14ac:dyDescent="0.4">
      <c r="A1072" s="6" t="s">
        <v>11667</v>
      </c>
      <c r="B1072">
        <v>1</v>
      </c>
    </row>
    <row r="1073" spans="1:2" x14ac:dyDescent="0.4">
      <c r="A1073" s="6" t="s">
        <v>2148</v>
      </c>
      <c r="B1073">
        <v>1</v>
      </c>
    </row>
    <row r="1074" spans="1:2" x14ac:dyDescent="0.4">
      <c r="A1074" s="6" t="s">
        <v>11587</v>
      </c>
      <c r="B1074">
        <v>1</v>
      </c>
    </row>
    <row r="1075" spans="1:2" x14ac:dyDescent="0.4">
      <c r="A1075" s="6" t="s">
        <v>1965</v>
      </c>
      <c r="B1075">
        <v>1</v>
      </c>
    </row>
    <row r="1076" spans="1:2" x14ac:dyDescent="0.4">
      <c r="A1076" s="6" t="s">
        <v>8720</v>
      </c>
      <c r="B1076">
        <v>1</v>
      </c>
    </row>
    <row r="1077" spans="1:2" x14ac:dyDescent="0.4">
      <c r="A1077" s="6" t="s">
        <v>12483</v>
      </c>
      <c r="B1077">
        <v>1</v>
      </c>
    </row>
    <row r="1078" spans="1:2" x14ac:dyDescent="0.4">
      <c r="A1078" s="6" t="s">
        <v>9242</v>
      </c>
      <c r="B1078">
        <v>1</v>
      </c>
    </row>
    <row r="1079" spans="1:2" x14ac:dyDescent="0.4">
      <c r="A1079" s="6" t="s">
        <v>8419</v>
      </c>
      <c r="B1079">
        <v>1</v>
      </c>
    </row>
    <row r="1080" spans="1:2" x14ac:dyDescent="0.4">
      <c r="A1080" s="6" t="s">
        <v>9993</v>
      </c>
      <c r="B1080">
        <v>1</v>
      </c>
    </row>
    <row r="1081" spans="1:2" x14ac:dyDescent="0.4">
      <c r="A1081" s="6" t="s">
        <v>5401</v>
      </c>
      <c r="B1081">
        <v>1</v>
      </c>
    </row>
    <row r="1082" spans="1:2" x14ac:dyDescent="0.4">
      <c r="A1082" s="6" t="s">
        <v>5261</v>
      </c>
      <c r="B1082">
        <v>1</v>
      </c>
    </row>
    <row r="1083" spans="1:2" x14ac:dyDescent="0.4">
      <c r="A1083" s="6" t="s">
        <v>5212</v>
      </c>
      <c r="B1083">
        <v>1</v>
      </c>
    </row>
    <row r="1084" spans="1:2" x14ac:dyDescent="0.4">
      <c r="A1084" s="6" t="s">
        <v>8454</v>
      </c>
      <c r="B1084">
        <v>1</v>
      </c>
    </row>
    <row r="1085" spans="1:2" x14ac:dyDescent="0.4">
      <c r="A1085" s="6" t="s">
        <v>7973</v>
      </c>
      <c r="B1085">
        <v>1</v>
      </c>
    </row>
    <row r="1086" spans="1:2" x14ac:dyDescent="0.4">
      <c r="A1086" s="6" t="s">
        <v>11366</v>
      </c>
      <c r="B1086">
        <v>1</v>
      </c>
    </row>
    <row r="1087" spans="1:2" x14ac:dyDescent="0.4">
      <c r="A1087" s="6" t="s">
        <v>6059</v>
      </c>
      <c r="B1087">
        <v>1</v>
      </c>
    </row>
    <row r="1088" spans="1:2" x14ac:dyDescent="0.4">
      <c r="A1088" s="6" t="s">
        <v>10490</v>
      </c>
      <c r="B1088">
        <v>1</v>
      </c>
    </row>
    <row r="1089" spans="1:2" x14ac:dyDescent="0.4">
      <c r="A1089" s="6" t="s">
        <v>673</v>
      </c>
      <c r="B1089">
        <v>1</v>
      </c>
    </row>
    <row r="1090" spans="1:2" x14ac:dyDescent="0.4">
      <c r="A1090" s="6" t="s">
        <v>5572</v>
      </c>
      <c r="B1090">
        <v>1</v>
      </c>
    </row>
    <row r="1091" spans="1:2" x14ac:dyDescent="0.4">
      <c r="A1091" s="6" t="s">
        <v>11306</v>
      </c>
      <c r="B1091">
        <v>1</v>
      </c>
    </row>
    <row r="1092" spans="1:2" x14ac:dyDescent="0.4">
      <c r="A1092" s="6" t="s">
        <v>7669</v>
      </c>
      <c r="B1092">
        <v>1</v>
      </c>
    </row>
    <row r="1093" spans="1:2" x14ac:dyDescent="0.4">
      <c r="A1093" s="6" t="s">
        <v>11527</v>
      </c>
      <c r="B1093">
        <v>1</v>
      </c>
    </row>
    <row r="1094" spans="1:2" x14ac:dyDescent="0.4">
      <c r="A1094" s="6" t="s">
        <v>11155</v>
      </c>
      <c r="B1094">
        <v>1</v>
      </c>
    </row>
    <row r="1095" spans="1:2" x14ac:dyDescent="0.4">
      <c r="A1095" s="6" t="s">
        <v>12433</v>
      </c>
      <c r="B1095">
        <v>1</v>
      </c>
    </row>
    <row r="1096" spans="1:2" x14ac:dyDescent="0.4">
      <c r="A1096" s="6" t="s">
        <v>9943</v>
      </c>
      <c r="B1096">
        <v>1</v>
      </c>
    </row>
    <row r="1097" spans="1:2" x14ac:dyDescent="0.4">
      <c r="A1097" s="6" t="s">
        <v>5953</v>
      </c>
      <c r="B1097">
        <v>1</v>
      </c>
    </row>
    <row r="1098" spans="1:2" x14ac:dyDescent="0.4">
      <c r="A1098" s="6" t="s">
        <v>7733</v>
      </c>
      <c r="B1098">
        <v>1</v>
      </c>
    </row>
    <row r="1099" spans="1:2" x14ac:dyDescent="0.4">
      <c r="A1099" s="6" t="s">
        <v>8378</v>
      </c>
      <c r="B1099">
        <v>1</v>
      </c>
    </row>
    <row r="1100" spans="1:2" x14ac:dyDescent="0.4">
      <c r="A1100" s="6" t="s">
        <v>3477</v>
      </c>
      <c r="B1100">
        <v>1</v>
      </c>
    </row>
    <row r="1101" spans="1:2" x14ac:dyDescent="0.4">
      <c r="A1101" s="6" t="s">
        <v>8123</v>
      </c>
      <c r="B1101">
        <v>1</v>
      </c>
    </row>
    <row r="1102" spans="1:2" x14ac:dyDescent="0.4">
      <c r="A1102" s="6" t="s">
        <v>4267</v>
      </c>
      <c r="B1102">
        <v>1</v>
      </c>
    </row>
    <row r="1103" spans="1:2" x14ac:dyDescent="0.4">
      <c r="A1103" s="6" t="s">
        <v>6536</v>
      </c>
      <c r="B1103">
        <v>1</v>
      </c>
    </row>
    <row r="1104" spans="1:2" x14ac:dyDescent="0.4">
      <c r="A1104" s="6" t="s">
        <v>9273</v>
      </c>
      <c r="B1104">
        <v>1</v>
      </c>
    </row>
    <row r="1105" spans="1:2" x14ac:dyDescent="0.4">
      <c r="A1105" s="6" t="s">
        <v>7471</v>
      </c>
      <c r="B1105">
        <v>1</v>
      </c>
    </row>
    <row r="1106" spans="1:2" x14ac:dyDescent="0.4">
      <c r="A1106" s="6" t="s">
        <v>2242</v>
      </c>
      <c r="B1106">
        <v>1</v>
      </c>
    </row>
    <row r="1107" spans="1:2" x14ac:dyDescent="0.4">
      <c r="A1107" s="6" t="s">
        <v>7460</v>
      </c>
      <c r="B1107">
        <v>1</v>
      </c>
    </row>
    <row r="1108" spans="1:2" x14ac:dyDescent="0.4">
      <c r="A1108" s="6" t="s">
        <v>763</v>
      </c>
      <c r="B1108">
        <v>1</v>
      </c>
    </row>
    <row r="1109" spans="1:2" x14ac:dyDescent="0.4">
      <c r="A1109" s="6" t="s">
        <v>5057</v>
      </c>
      <c r="B1109">
        <v>1</v>
      </c>
    </row>
    <row r="1110" spans="1:2" x14ac:dyDescent="0.4">
      <c r="A1110" s="6" t="s">
        <v>5765</v>
      </c>
      <c r="B1110">
        <v>1</v>
      </c>
    </row>
    <row r="1111" spans="1:2" x14ac:dyDescent="0.4">
      <c r="A1111" s="6" t="s">
        <v>7953</v>
      </c>
      <c r="B1111">
        <v>1</v>
      </c>
    </row>
    <row r="1112" spans="1:2" x14ac:dyDescent="0.4">
      <c r="A1112" s="6" t="s">
        <v>888</v>
      </c>
      <c r="B1112">
        <v>1</v>
      </c>
    </row>
    <row r="1113" spans="1:2" x14ac:dyDescent="0.4">
      <c r="A1113" s="6" t="s">
        <v>7078</v>
      </c>
      <c r="B1113">
        <v>1</v>
      </c>
    </row>
    <row r="1114" spans="1:2" x14ac:dyDescent="0.4">
      <c r="A1114" s="6" t="s">
        <v>6503</v>
      </c>
      <c r="B1114">
        <v>1</v>
      </c>
    </row>
    <row r="1115" spans="1:2" x14ac:dyDescent="0.4">
      <c r="A1115" s="6" t="s">
        <v>6743</v>
      </c>
      <c r="B1115">
        <v>1</v>
      </c>
    </row>
    <row r="1116" spans="1:2" x14ac:dyDescent="0.4">
      <c r="A1116" s="6" t="s">
        <v>6461</v>
      </c>
      <c r="B1116">
        <v>1</v>
      </c>
    </row>
    <row r="1117" spans="1:2" x14ac:dyDescent="0.4">
      <c r="A1117" s="6" t="s">
        <v>5622</v>
      </c>
      <c r="B1117">
        <v>1</v>
      </c>
    </row>
    <row r="1118" spans="1:2" x14ac:dyDescent="0.4">
      <c r="A1118" s="6" t="s">
        <v>5274</v>
      </c>
      <c r="B1118">
        <v>1</v>
      </c>
    </row>
    <row r="1119" spans="1:2" x14ac:dyDescent="0.4">
      <c r="A1119" s="6" t="s">
        <v>7243</v>
      </c>
      <c r="B1119">
        <v>1</v>
      </c>
    </row>
    <row r="1120" spans="1:2" x14ac:dyDescent="0.4">
      <c r="A1120" s="6" t="s">
        <v>8595</v>
      </c>
      <c r="B1120">
        <v>1</v>
      </c>
    </row>
    <row r="1121" spans="1:2" x14ac:dyDescent="0.4">
      <c r="A1121" s="6" t="s">
        <v>5754</v>
      </c>
      <c r="B1121">
        <v>1</v>
      </c>
    </row>
    <row r="1122" spans="1:2" x14ac:dyDescent="0.4">
      <c r="A1122" s="6" t="s">
        <v>10104</v>
      </c>
      <c r="B1122">
        <v>1</v>
      </c>
    </row>
    <row r="1123" spans="1:2" x14ac:dyDescent="0.4">
      <c r="A1123" s="6" t="s">
        <v>9785</v>
      </c>
      <c r="B1123">
        <v>1</v>
      </c>
    </row>
    <row r="1124" spans="1:2" x14ac:dyDescent="0.4">
      <c r="A1124" s="6" t="s">
        <v>8958</v>
      </c>
      <c r="B1124">
        <v>1</v>
      </c>
    </row>
    <row r="1125" spans="1:2" x14ac:dyDescent="0.4">
      <c r="A1125" s="6" t="s">
        <v>1785</v>
      </c>
      <c r="B1125">
        <v>1</v>
      </c>
    </row>
    <row r="1126" spans="1:2" x14ac:dyDescent="0.4">
      <c r="A1126" s="6" t="s">
        <v>10378</v>
      </c>
      <c r="B1126">
        <v>1</v>
      </c>
    </row>
    <row r="1127" spans="1:2" x14ac:dyDescent="0.4">
      <c r="A1127" s="6" t="s">
        <v>1032</v>
      </c>
      <c r="B1127">
        <v>1</v>
      </c>
    </row>
    <row r="1128" spans="1:2" x14ac:dyDescent="0.4">
      <c r="A1128" s="6" t="s">
        <v>10652</v>
      </c>
      <c r="B1128">
        <v>1</v>
      </c>
    </row>
    <row r="1129" spans="1:2" x14ac:dyDescent="0.4">
      <c r="A1129" s="6" t="s">
        <v>10175</v>
      </c>
      <c r="B1129">
        <v>1</v>
      </c>
    </row>
    <row r="1130" spans="1:2" x14ac:dyDescent="0.4">
      <c r="A1130" s="6" t="s">
        <v>13005</v>
      </c>
      <c r="B1130">
        <v>1</v>
      </c>
    </row>
    <row r="1131" spans="1:2" x14ac:dyDescent="0.4">
      <c r="A1131" s="6" t="s">
        <v>7275</v>
      </c>
      <c r="B1131">
        <v>1</v>
      </c>
    </row>
    <row r="1132" spans="1:2" x14ac:dyDescent="0.4">
      <c r="A1132" s="6" t="s">
        <v>9427</v>
      </c>
      <c r="B1132">
        <v>1</v>
      </c>
    </row>
    <row r="1133" spans="1:2" x14ac:dyDescent="0.4">
      <c r="A1133" s="6" t="s">
        <v>9864</v>
      </c>
      <c r="B1133">
        <v>1</v>
      </c>
    </row>
    <row r="1134" spans="1:2" x14ac:dyDescent="0.4">
      <c r="A1134" s="6" t="s">
        <v>12835</v>
      </c>
      <c r="B1134">
        <v>1</v>
      </c>
    </row>
    <row r="1135" spans="1:2" x14ac:dyDescent="0.4">
      <c r="A1135" s="6" t="s">
        <v>2192</v>
      </c>
      <c r="B1135">
        <v>1</v>
      </c>
    </row>
    <row r="1136" spans="1:2" x14ac:dyDescent="0.4">
      <c r="A1136" s="6" t="s">
        <v>1117</v>
      </c>
      <c r="B1136">
        <v>1</v>
      </c>
    </row>
    <row r="1137" spans="1:2" x14ac:dyDescent="0.4">
      <c r="A1137" s="6" t="s">
        <v>8709</v>
      </c>
      <c r="B1137">
        <v>1</v>
      </c>
    </row>
    <row r="1138" spans="1:2" x14ac:dyDescent="0.4">
      <c r="A1138" s="6" t="s">
        <v>11094</v>
      </c>
      <c r="B1138">
        <v>1</v>
      </c>
    </row>
    <row r="1139" spans="1:2" x14ac:dyDescent="0.4">
      <c r="A1139" s="6" t="s">
        <v>1002</v>
      </c>
      <c r="B1139">
        <v>1</v>
      </c>
    </row>
    <row r="1140" spans="1:2" x14ac:dyDescent="0.4">
      <c r="A1140" s="6" t="s">
        <v>8198</v>
      </c>
      <c r="B1140">
        <v>1</v>
      </c>
    </row>
    <row r="1141" spans="1:2" x14ac:dyDescent="0.4">
      <c r="A1141" s="6" t="s">
        <v>11145</v>
      </c>
      <c r="B1141">
        <v>1</v>
      </c>
    </row>
    <row r="1142" spans="1:2" x14ac:dyDescent="0.4">
      <c r="A1142" s="6" t="s">
        <v>8017</v>
      </c>
      <c r="B1142">
        <v>1</v>
      </c>
    </row>
    <row r="1143" spans="1:2" x14ac:dyDescent="0.4">
      <c r="A1143" s="6" t="s">
        <v>9181</v>
      </c>
      <c r="B1143">
        <v>1</v>
      </c>
    </row>
    <row r="1144" spans="1:2" x14ac:dyDescent="0.4">
      <c r="A1144" s="6" t="s">
        <v>8242</v>
      </c>
      <c r="B1144">
        <v>1</v>
      </c>
    </row>
    <row r="1145" spans="1:2" x14ac:dyDescent="0.4">
      <c r="A1145" s="6" t="s">
        <v>11877</v>
      </c>
      <c r="B1145">
        <v>1</v>
      </c>
    </row>
    <row r="1146" spans="1:2" x14ac:dyDescent="0.4">
      <c r="A1146" s="6" t="s">
        <v>5132</v>
      </c>
      <c r="B1146">
        <v>1</v>
      </c>
    </row>
    <row r="1147" spans="1:2" x14ac:dyDescent="0.4">
      <c r="A1147" s="6" t="s">
        <v>9356</v>
      </c>
      <c r="B1147">
        <v>1</v>
      </c>
    </row>
    <row r="1148" spans="1:2" x14ac:dyDescent="0.4">
      <c r="A1148" s="6" t="s">
        <v>5422</v>
      </c>
      <c r="B1148">
        <v>1</v>
      </c>
    </row>
    <row r="1149" spans="1:2" x14ac:dyDescent="0.4">
      <c r="A1149" s="6" t="s">
        <v>12705</v>
      </c>
      <c r="B1149">
        <v>1</v>
      </c>
    </row>
    <row r="1150" spans="1:2" x14ac:dyDescent="0.4">
      <c r="A1150" s="6" t="s">
        <v>9632</v>
      </c>
      <c r="B1150">
        <v>1</v>
      </c>
    </row>
    <row r="1151" spans="1:2" x14ac:dyDescent="0.4">
      <c r="A1151" s="6" t="s">
        <v>11236</v>
      </c>
      <c r="B1151">
        <v>1</v>
      </c>
    </row>
    <row r="1152" spans="1:2" x14ac:dyDescent="0.4">
      <c r="A1152" s="6" t="s">
        <v>12605</v>
      </c>
      <c r="B1152">
        <v>1</v>
      </c>
    </row>
    <row r="1153" spans="1:2" x14ac:dyDescent="0.4">
      <c r="A1153" s="6" t="s">
        <v>9745</v>
      </c>
      <c r="B1153">
        <v>1</v>
      </c>
    </row>
    <row r="1154" spans="1:2" x14ac:dyDescent="0.4">
      <c r="A1154" s="6" t="s">
        <v>7056</v>
      </c>
      <c r="B1154">
        <v>1</v>
      </c>
    </row>
    <row r="1155" spans="1:2" x14ac:dyDescent="0.4">
      <c r="A1155" s="6" t="s">
        <v>11757</v>
      </c>
      <c r="B1155">
        <v>1</v>
      </c>
    </row>
    <row r="1156" spans="1:2" x14ac:dyDescent="0.4">
      <c r="A1156" s="6" t="s">
        <v>10540</v>
      </c>
      <c r="B1156">
        <v>1</v>
      </c>
    </row>
    <row r="1157" spans="1:2" x14ac:dyDescent="0.4">
      <c r="A1157" s="6" t="s">
        <v>9530</v>
      </c>
      <c r="B1157">
        <v>1</v>
      </c>
    </row>
    <row r="1158" spans="1:2" x14ac:dyDescent="0.4">
      <c r="A1158" s="6" t="s">
        <v>12040</v>
      </c>
      <c r="B1158">
        <v>1</v>
      </c>
    </row>
    <row r="1159" spans="1:2" x14ac:dyDescent="0.4">
      <c r="A1159" s="6" t="s">
        <v>9468</v>
      </c>
      <c r="B1159">
        <v>1</v>
      </c>
    </row>
    <row r="1160" spans="1:2" x14ac:dyDescent="0.4">
      <c r="A1160" s="6" t="s">
        <v>10711</v>
      </c>
      <c r="B1160">
        <v>1</v>
      </c>
    </row>
    <row r="1161" spans="1:2" x14ac:dyDescent="0.4">
      <c r="A1161" s="6" t="s">
        <v>11276</v>
      </c>
      <c r="B1161">
        <v>1</v>
      </c>
    </row>
    <row r="1162" spans="1:2" x14ac:dyDescent="0.4">
      <c r="A1162" s="6" t="s">
        <v>2917</v>
      </c>
      <c r="B1162">
        <v>1</v>
      </c>
    </row>
    <row r="1163" spans="1:2" x14ac:dyDescent="0.4">
      <c r="A1163" s="6" t="s">
        <v>9854</v>
      </c>
      <c r="B1163">
        <v>1</v>
      </c>
    </row>
    <row r="1164" spans="1:2" x14ac:dyDescent="0.4">
      <c r="A1164" s="6" t="s">
        <v>11918</v>
      </c>
      <c r="B1164">
        <v>1</v>
      </c>
    </row>
    <row r="1165" spans="1:2" x14ac:dyDescent="0.4">
      <c r="A1165" s="6" t="s">
        <v>11003</v>
      </c>
      <c r="B1165">
        <v>1</v>
      </c>
    </row>
    <row r="1166" spans="1:2" x14ac:dyDescent="0.4">
      <c r="A1166" s="6" t="s">
        <v>12814</v>
      </c>
      <c r="B1166">
        <v>1</v>
      </c>
    </row>
    <row r="1167" spans="1:2" x14ac:dyDescent="0.4">
      <c r="A1167" s="6" t="s">
        <v>10337</v>
      </c>
      <c r="B1167">
        <v>1</v>
      </c>
    </row>
    <row r="1168" spans="1:2" x14ac:dyDescent="0.4">
      <c r="A1168" s="6" t="s">
        <v>9325</v>
      </c>
      <c r="B1168">
        <v>1</v>
      </c>
    </row>
    <row r="1169" spans="1:2" x14ac:dyDescent="0.4">
      <c r="A1169" s="6" t="s">
        <v>11847</v>
      </c>
      <c r="B1169">
        <v>1</v>
      </c>
    </row>
    <row r="1170" spans="1:2" x14ac:dyDescent="0.4">
      <c r="A1170" s="6" t="s">
        <v>5325</v>
      </c>
      <c r="B1170">
        <v>1</v>
      </c>
    </row>
    <row r="1171" spans="1:2" x14ac:dyDescent="0.4">
      <c r="A1171" s="6" t="s">
        <v>976</v>
      </c>
      <c r="B1171">
        <v>1</v>
      </c>
    </row>
    <row r="1172" spans="1:2" x14ac:dyDescent="0.4">
      <c r="A1172" s="6" t="s">
        <v>2783</v>
      </c>
      <c r="B1172">
        <v>1</v>
      </c>
    </row>
    <row r="1173" spans="1:2" x14ac:dyDescent="0.4">
      <c r="A1173" s="6" t="s">
        <v>6732</v>
      </c>
      <c r="B1173">
        <v>1</v>
      </c>
    </row>
    <row r="1174" spans="1:2" x14ac:dyDescent="0.4">
      <c r="A1174" s="6" t="s">
        <v>10125</v>
      </c>
      <c r="B1174">
        <v>1</v>
      </c>
    </row>
    <row r="1175" spans="1:2" x14ac:dyDescent="0.4">
      <c r="A1175" s="6" t="s">
        <v>8442</v>
      </c>
      <c r="B1175">
        <v>1</v>
      </c>
    </row>
    <row r="1176" spans="1:2" x14ac:dyDescent="0.4">
      <c r="A1176" s="6" t="s">
        <v>10591</v>
      </c>
      <c r="B1176">
        <v>1</v>
      </c>
    </row>
    <row r="1177" spans="1:2" x14ac:dyDescent="0.4">
      <c r="A1177" s="6" t="s">
        <v>6399</v>
      </c>
      <c r="B1177">
        <v>1</v>
      </c>
    </row>
    <row r="1178" spans="1:2" x14ac:dyDescent="0.4">
      <c r="A1178" s="6" t="s">
        <v>6149</v>
      </c>
      <c r="B1178">
        <v>1</v>
      </c>
    </row>
    <row r="1179" spans="1:2" x14ac:dyDescent="0.4">
      <c r="A1179" s="6" t="s">
        <v>1889</v>
      </c>
      <c r="B1179">
        <v>1</v>
      </c>
    </row>
    <row r="1180" spans="1:2" x14ac:dyDescent="0.4">
      <c r="A1180" s="6" t="s">
        <v>4631</v>
      </c>
      <c r="B1180">
        <v>1</v>
      </c>
    </row>
    <row r="1181" spans="1:2" x14ac:dyDescent="0.4">
      <c r="A1181" s="6" t="s">
        <v>11478</v>
      </c>
      <c r="B1181">
        <v>1</v>
      </c>
    </row>
    <row r="1182" spans="1:2" x14ac:dyDescent="0.4">
      <c r="A1182" s="6" t="s">
        <v>3182</v>
      </c>
      <c r="B1182">
        <v>1</v>
      </c>
    </row>
    <row r="1183" spans="1:2" x14ac:dyDescent="0.4">
      <c r="A1183" s="6" t="s">
        <v>10941</v>
      </c>
      <c r="B1183">
        <v>1</v>
      </c>
    </row>
    <row r="1184" spans="1:2" x14ac:dyDescent="0.4">
      <c r="A1184" s="6" t="s">
        <v>6886</v>
      </c>
      <c r="B1184">
        <v>1</v>
      </c>
    </row>
    <row r="1185" spans="1:2" x14ac:dyDescent="0.4">
      <c r="A1185" s="6" t="s">
        <v>4777</v>
      </c>
      <c r="B1185">
        <v>1</v>
      </c>
    </row>
    <row r="1186" spans="1:2" x14ac:dyDescent="0.4">
      <c r="A1186" s="6" t="s">
        <v>3962</v>
      </c>
      <c r="B1186">
        <v>1</v>
      </c>
    </row>
    <row r="1187" spans="1:2" x14ac:dyDescent="0.4">
      <c r="A1187" s="6" t="s">
        <v>10135</v>
      </c>
      <c r="B1187">
        <v>1</v>
      </c>
    </row>
    <row r="1188" spans="1:2" x14ac:dyDescent="0.4">
      <c r="A1188" s="6" t="s">
        <v>9101</v>
      </c>
      <c r="B1188">
        <v>1</v>
      </c>
    </row>
    <row r="1189" spans="1:2" x14ac:dyDescent="0.4">
      <c r="A1189" s="6" t="s">
        <v>431</v>
      </c>
      <c r="B1189">
        <v>1</v>
      </c>
    </row>
    <row r="1190" spans="1:2" x14ac:dyDescent="0.4">
      <c r="A1190" s="6" t="s">
        <v>2356</v>
      </c>
      <c r="B1190">
        <v>1</v>
      </c>
    </row>
    <row r="1191" spans="1:2" x14ac:dyDescent="0.4">
      <c r="A1191" s="6" t="s">
        <v>1582</v>
      </c>
      <c r="B1191">
        <v>1</v>
      </c>
    </row>
    <row r="1192" spans="1:2" x14ac:dyDescent="0.4">
      <c r="A1192" s="6" t="s">
        <v>6722</v>
      </c>
      <c r="B1192">
        <v>1</v>
      </c>
    </row>
    <row r="1193" spans="1:2" x14ac:dyDescent="0.4">
      <c r="A1193" s="6" t="s">
        <v>1571</v>
      </c>
      <c r="B1193">
        <v>1</v>
      </c>
    </row>
    <row r="1194" spans="1:2" x14ac:dyDescent="0.4">
      <c r="A1194" s="6" t="s">
        <v>2383</v>
      </c>
      <c r="B1194">
        <v>1</v>
      </c>
    </row>
    <row r="1195" spans="1:2" x14ac:dyDescent="0.4">
      <c r="A1195" s="6" t="s">
        <v>4274</v>
      </c>
      <c r="B1195">
        <v>1</v>
      </c>
    </row>
    <row r="1196" spans="1:2" x14ac:dyDescent="0.4">
      <c r="A1196" s="6" t="s">
        <v>918</v>
      </c>
      <c r="B1196">
        <v>1</v>
      </c>
    </row>
    <row r="1197" spans="1:2" x14ac:dyDescent="0.4">
      <c r="A1197" s="6" t="s">
        <v>4051</v>
      </c>
      <c r="B1197">
        <v>1</v>
      </c>
    </row>
    <row r="1198" spans="1:2" x14ac:dyDescent="0.4">
      <c r="A1198" s="6" t="s">
        <v>5005</v>
      </c>
      <c r="B1198">
        <v>1</v>
      </c>
    </row>
    <row r="1199" spans="1:2" x14ac:dyDescent="0.4">
      <c r="A1199" s="6" t="s">
        <v>234</v>
      </c>
      <c r="B1199">
        <v>1</v>
      </c>
    </row>
    <row r="1200" spans="1:2" x14ac:dyDescent="0.4">
      <c r="A1200" s="6" t="s">
        <v>5023</v>
      </c>
      <c r="B1200">
        <v>1</v>
      </c>
    </row>
    <row r="1201" spans="1:2" x14ac:dyDescent="0.4">
      <c r="A1201" s="6" t="s">
        <v>8252</v>
      </c>
      <c r="B1201">
        <v>1</v>
      </c>
    </row>
    <row r="1202" spans="1:2" x14ac:dyDescent="0.4">
      <c r="A1202" s="6" t="s">
        <v>5101</v>
      </c>
      <c r="B1202">
        <v>1</v>
      </c>
    </row>
    <row r="1203" spans="1:2" x14ac:dyDescent="0.4">
      <c r="A1203" s="6" t="s">
        <v>12272</v>
      </c>
      <c r="B1203">
        <v>1</v>
      </c>
    </row>
    <row r="1204" spans="1:2" x14ac:dyDescent="0.4">
      <c r="A1204" s="6" t="s">
        <v>5305</v>
      </c>
      <c r="B1204">
        <v>1</v>
      </c>
    </row>
    <row r="1205" spans="1:2" x14ac:dyDescent="0.4">
      <c r="A1205" s="6" t="s">
        <v>1378</v>
      </c>
      <c r="B1205">
        <v>1</v>
      </c>
    </row>
    <row r="1206" spans="1:2" x14ac:dyDescent="0.4">
      <c r="A1206" s="6" t="s">
        <v>11346</v>
      </c>
      <c r="B1206">
        <v>1</v>
      </c>
    </row>
    <row r="1207" spans="1:2" x14ac:dyDescent="0.4">
      <c r="A1207" s="6" t="s">
        <v>9417</v>
      </c>
      <c r="B1207">
        <v>1</v>
      </c>
    </row>
    <row r="1208" spans="1:2" x14ac:dyDescent="0.4">
      <c r="A1208" s="6" t="s">
        <v>5728</v>
      </c>
      <c r="B1208">
        <v>1</v>
      </c>
    </row>
    <row r="1209" spans="1:2" x14ac:dyDescent="0.4">
      <c r="A1209" s="6" t="s">
        <v>8218</v>
      </c>
      <c r="B1209">
        <v>1</v>
      </c>
    </row>
    <row r="1210" spans="1:2" x14ac:dyDescent="0.4">
      <c r="A1210" s="6" t="s">
        <v>7942</v>
      </c>
      <c r="B1210">
        <v>1</v>
      </c>
    </row>
    <row r="1211" spans="1:2" x14ac:dyDescent="0.4">
      <c r="A1211" s="6" t="s">
        <v>5368</v>
      </c>
      <c r="B1211">
        <v>1</v>
      </c>
    </row>
    <row r="1212" spans="1:2" x14ac:dyDescent="0.4">
      <c r="A1212" s="6" t="s">
        <v>6525</v>
      </c>
      <c r="B1212">
        <v>1</v>
      </c>
    </row>
    <row r="1213" spans="1:2" x14ac:dyDescent="0.4">
      <c r="A1213" s="6" t="s">
        <v>6907</v>
      </c>
      <c r="B1213">
        <v>1</v>
      </c>
    </row>
    <row r="1214" spans="1:2" x14ac:dyDescent="0.4">
      <c r="A1214" s="6" t="s">
        <v>5243</v>
      </c>
      <c r="B1214">
        <v>1</v>
      </c>
    </row>
    <row r="1215" spans="1:2" x14ac:dyDescent="0.4">
      <c r="A1215" s="6" t="s">
        <v>6659</v>
      </c>
      <c r="B1215">
        <v>1</v>
      </c>
    </row>
    <row r="1216" spans="1:2" x14ac:dyDescent="0.4">
      <c r="A1216" s="6" t="s">
        <v>6928</v>
      </c>
      <c r="B1216">
        <v>1</v>
      </c>
    </row>
    <row r="1217" spans="1:2" x14ac:dyDescent="0.4">
      <c r="A1217" s="6" t="s">
        <v>3637</v>
      </c>
      <c r="B1217">
        <v>1</v>
      </c>
    </row>
    <row r="1218" spans="1:2" x14ac:dyDescent="0.4">
      <c r="A1218" s="6" t="s">
        <v>7296</v>
      </c>
      <c r="B1218">
        <v>1</v>
      </c>
    </row>
    <row r="1219" spans="1:2" x14ac:dyDescent="0.4">
      <c r="A1219" s="6" t="s">
        <v>829</v>
      </c>
      <c r="B1219">
        <v>1</v>
      </c>
    </row>
    <row r="1220" spans="1:2" x14ac:dyDescent="0.4">
      <c r="A1220" s="6" t="s">
        <v>446</v>
      </c>
      <c r="B1220">
        <v>1</v>
      </c>
    </row>
    <row r="1221" spans="1:2" x14ac:dyDescent="0.4">
      <c r="A1221" s="6" t="s">
        <v>12564</v>
      </c>
      <c r="B1221">
        <v>1</v>
      </c>
    </row>
    <row r="1222" spans="1:2" x14ac:dyDescent="0.4">
      <c r="A1222" s="6" t="s">
        <v>10830</v>
      </c>
      <c r="B1222">
        <v>1</v>
      </c>
    </row>
    <row r="1223" spans="1:2" x14ac:dyDescent="0.4">
      <c r="A1223" s="6" t="s">
        <v>3674</v>
      </c>
      <c r="B1223">
        <v>1</v>
      </c>
    </row>
    <row r="1224" spans="1:2" x14ac:dyDescent="0.4">
      <c r="A1224" s="6" t="s">
        <v>3324</v>
      </c>
      <c r="B1224">
        <v>1</v>
      </c>
    </row>
    <row r="1225" spans="1:2" x14ac:dyDescent="0.4">
      <c r="A1225" s="6" t="s">
        <v>11928</v>
      </c>
      <c r="B1225">
        <v>1</v>
      </c>
    </row>
    <row r="1226" spans="1:2" x14ac:dyDescent="0.4">
      <c r="A1226" s="6" t="s">
        <v>6283</v>
      </c>
      <c r="B1226">
        <v>1</v>
      </c>
    </row>
    <row r="1227" spans="1:2" x14ac:dyDescent="0.4">
      <c r="A1227" s="6" t="s">
        <v>12794</v>
      </c>
      <c r="B1227">
        <v>1</v>
      </c>
    </row>
    <row r="1228" spans="1:2" x14ac:dyDescent="0.4">
      <c r="A1228" s="6" t="s">
        <v>7630</v>
      </c>
      <c r="B1228">
        <v>1</v>
      </c>
    </row>
    <row r="1229" spans="1:2" x14ac:dyDescent="0.4">
      <c r="A1229" s="6" t="s">
        <v>10731</v>
      </c>
      <c r="B1229">
        <v>1</v>
      </c>
    </row>
    <row r="1230" spans="1:2" x14ac:dyDescent="0.4">
      <c r="A1230" s="6" t="s">
        <v>7540</v>
      </c>
      <c r="B1230">
        <v>1</v>
      </c>
    </row>
    <row r="1231" spans="1:2" x14ac:dyDescent="0.4">
      <c r="A1231" s="6" t="s">
        <v>12142</v>
      </c>
      <c r="B1231">
        <v>1</v>
      </c>
    </row>
    <row r="1232" spans="1:2" x14ac:dyDescent="0.4">
      <c r="A1232" s="6" t="s">
        <v>1705</v>
      </c>
      <c r="B1232">
        <v>1</v>
      </c>
    </row>
    <row r="1233" spans="1:2" x14ac:dyDescent="0.4">
      <c r="A1233" s="6" t="s">
        <v>11487</v>
      </c>
      <c r="B1233">
        <v>1</v>
      </c>
    </row>
    <row r="1234" spans="1:2" x14ac:dyDescent="0.4">
      <c r="A1234" s="6" t="s">
        <v>5924</v>
      </c>
      <c r="B1234">
        <v>1</v>
      </c>
    </row>
    <row r="1235" spans="1:2" x14ac:dyDescent="0.4">
      <c r="A1235" s="6" t="s">
        <v>12081</v>
      </c>
      <c r="B1235">
        <v>1</v>
      </c>
    </row>
    <row r="1236" spans="1:2" x14ac:dyDescent="0.4">
      <c r="A1236" s="6" t="s">
        <v>5646</v>
      </c>
      <c r="B1236">
        <v>1</v>
      </c>
    </row>
    <row r="1237" spans="1:2" x14ac:dyDescent="0.4">
      <c r="A1237" s="6" t="s">
        <v>10012</v>
      </c>
      <c r="B1237">
        <v>1</v>
      </c>
    </row>
    <row r="1238" spans="1:2" x14ac:dyDescent="0.4">
      <c r="A1238" s="6" t="s">
        <v>6961</v>
      </c>
      <c r="B1238">
        <v>1</v>
      </c>
    </row>
    <row r="1239" spans="1:2" x14ac:dyDescent="0.4">
      <c r="A1239" s="6" t="s">
        <v>11627</v>
      </c>
      <c r="B1239">
        <v>1</v>
      </c>
    </row>
    <row r="1240" spans="1:2" x14ac:dyDescent="0.4">
      <c r="A1240" s="6" t="s">
        <v>387</v>
      </c>
      <c r="B1240">
        <v>1</v>
      </c>
    </row>
    <row r="1241" spans="1:2" x14ac:dyDescent="0.4">
      <c r="A1241" s="6" t="s">
        <v>10440</v>
      </c>
      <c r="B1241">
        <v>1</v>
      </c>
    </row>
    <row r="1242" spans="1:2" x14ac:dyDescent="0.4">
      <c r="A1242" s="6" t="s">
        <v>1343</v>
      </c>
      <c r="B1242">
        <v>1</v>
      </c>
    </row>
    <row r="1243" spans="1:2" x14ac:dyDescent="0.4">
      <c r="A1243" s="6" t="s">
        <v>12684</v>
      </c>
      <c r="B1243">
        <v>1</v>
      </c>
    </row>
    <row r="1244" spans="1:2" x14ac:dyDescent="0.4">
      <c r="A1244" s="6" t="s">
        <v>5046</v>
      </c>
      <c r="B1244">
        <v>1</v>
      </c>
    </row>
    <row r="1245" spans="1:2" x14ac:dyDescent="0.4">
      <c r="A1245" s="6" t="s">
        <v>8185</v>
      </c>
      <c r="B1245">
        <v>1</v>
      </c>
    </row>
    <row r="1246" spans="1:2" x14ac:dyDescent="0.4">
      <c r="A1246" s="6" t="s">
        <v>5797</v>
      </c>
      <c r="B1246">
        <v>1</v>
      </c>
    </row>
    <row r="1247" spans="1:2" x14ac:dyDescent="0.4">
      <c r="A1247" s="6" t="s">
        <v>11707</v>
      </c>
      <c r="B1247">
        <v>1</v>
      </c>
    </row>
    <row r="1248" spans="1:2" x14ac:dyDescent="0.4">
      <c r="A1248" s="6" t="s">
        <v>8464</v>
      </c>
      <c r="B1248">
        <v>1</v>
      </c>
    </row>
    <row r="1249" spans="1:2" x14ac:dyDescent="0.4">
      <c r="A1249" s="6" t="s">
        <v>10215</v>
      </c>
      <c r="B1249">
        <v>1</v>
      </c>
    </row>
    <row r="1250" spans="1:2" x14ac:dyDescent="0.4">
      <c r="A1250" s="6" t="s">
        <v>283</v>
      </c>
      <c r="B1250">
        <v>1</v>
      </c>
    </row>
    <row r="1251" spans="1:2" x14ac:dyDescent="0.4">
      <c r="A1251" s="6" t="s">
        <v>2119</v>
      </c>
      <c r="B1251">
        <v>1</v>
      </c>
    </row>
    <row r="1252" spans="1:2" x14ac:dyDescent="0.4">
      <c r="A1252" s="6" t="s">
        <v>204</v>
      </c>
      <c r="B1252">
        <v>1</v>
      </c>
    </row>
    <row r="1253" spans="1:2" x14ac:dyDescent="0.4">
      <c r="A1253" s="6" t="s">
        <v>10951</v>
      </c>
      <c r="B1253">
        <v>1</v>
      </c>
    </row>
    <row r="1254" spans="1:2" x14ac:dyDescent="0.4">
      <c r="A1254" s="6" t="s">
        <v>6556</v>
      </c>
      <c r="B1254">
        <v>1</v>
      </c>
    </row>
    <row r="1255" spans="1:2" x14ac:dyDescent="0.4">
      <c r="A1255" s="6" t="s">
        <v>2561</v>
      </c>
      <c r="B1255">
        <v>1</v>
      </c>
    </row>
    <row r="1256" spans="1:2" x14ac:dyDescent="0.4">
      <c r="A1256" s="6" t="s">
        <v>4795</v>
      </c>
      <c r="B1256">
        <v>1</v>
      </c>
    </row>
    <row r="1257" spans="1:2" x14ac:dyDescent="0.4">
      <c r="A1257" s="6" t="s">
        <v>10195</v>
      </c>
      <c r="B1257">
        <v>1</v>
      </c>
    </row>
    <row r="1258" spans="1:2" x14ac:dyDescent="0.4">
      <c r="A1258" s="6" t="s">
        <v>12574</v>
      </c>
      <c r="B1258">
        <v>1</v>
      </c>
    </row>
    <row r="1259" spans="1:2" x14ac:dyDescent="0.4">
      <c r="A1259" s="6" t="s">
        <v>5636</v>
      </c>
      <c r="B1259">
        <v>1</v>
      </c>
    </row>
    <row r="1260" spans="1:2" x14ac:dyDescent="0.4">
      <c r="A1260" s="6" t="s">
        <v>12774</v>
      </c>
      <c r="B1260">
        <v>1</v>
      </c>
    </row>
    <row r="1261" spans="1:2" x14ac:dyDescent="0.4">
      <c r="A1261" s="6" t="s">
        <v>7864</v>
      </c>
      <c r="B1261">
        <v>1</v>
      </c>
    </row>
    <row r="1262" spans="1:2" x14ac:dyDescent="0.4">
      <c r="A1262" s="6" t="s">
        <v>5828</v>
      </c>
      <c r="B1262">
        <v>1</v>
      </c>
    </row>
    <row r="1263" spans="1:2" x14ac:dyDescent="0.4">
      <c r="A1263" s="6" t="s">
        <v>5708</v>
      </c>
      <c r="B1263">
        <v>1</v>
      </c>
    </row>
    <row r="1264" spans="1:2" x14ac:dyDescent="0.4">
      <c r="A1264" s="6" t="s">
        <v>8154</v>
      </c>
      <c r="B1264">
        <v>1</v>
      </c>
    </row>
    <row r="1265" spans="1:2" x14ac:dyDescent="0.4">
      <c r="A1265" s="6" t="s">
        <v>7285</v>
      </c>
      <c r="B1265">
        <v>1</v>
      </c>
    </row>
    <row r="1266" spans="1:2" x14ac:dyDescent="0.4">
      <c r="A1266" s="6" t="s">
        <v>6471</v>
      </c>
      <c r="B1266">
        <v>1</v>
      </c>
    </row>
    <row r="1267" spans="1:2" x14ac:dyDescent="0.4">
      <c r="A1267" s="6" t="s">
        <v>8388</v>
      </c>
      <c r="B1267">
        <v>1</v>
      </c>
    </row>
    <row r="1268" spans="1:2" x14ac:dyDescent="0.4">
      <c r="A1268" s="6" t="s">
        <v>11427</v>
      </c>
      <c r="B1268">
        <v>1</v>
      </c>
    </row>
    <row r="1269" spans="1:2" x14ac:dyDescent="0.4">
      <c r="A1269" s="6" t="s">
        <v>8318</v>
      </c>
      <c r="B1269">
        <v>1</v>
      </c>
    </row>
    <row r="1270" spans="1:2" x14ac:dyDescent="0.4">
      <c r="A1270" s="6" t="s">
        <v>1403</v>
      </c>
      <c r="B1270">
        <v>1</v>
      </c>
    </row>
    <row r="1271" spans="1:2" x14ac:dyDescent="0.4">
      <c r="A1271" s="6" t="s">
        <v>6350</v>
      </c>
      <c r="B1271">
        <v>1</v>
      </c>
    </row>
    <row r="1272" spans="1:2" x14ac:dyDescent="0.4">
      <c r="A1272" s="6" t="s">
        <v>1052</v>
      </c>
      <c r="B1272">
        <v>1</v>
      </c>
    </row>
    <row r="1273" spans="1:2" x14ac:dyDescent="0.4">
      <c r="A1273" s="6" t="s">
        <v>4961</v>
      </c>
      <c r="B1273">
        <v>1</v>
      </c>
    </row>
    <row r="1274" spans="1:2" x14ac:dyDescent="0.4">
      <c r="A1274" s="6" t="s">
        <v>1492</v>
      </c>
      <c r="B1274">
        <v>1</v>
      </c>
    </row>
    <row r="1275" spans="1:2" x14ac:dyDescent="0.4">
      <c r="A1275" s="6" t="s">
        <v>7036</v>
      </c>
      <c r="B1275">
        <v>1</v>
      </c>
    </row>
    <row r="1276" spans="1:2" x14ac:dyDescent="0.4">
      <c r="A1276" s="6" t="s">
        <v>2168</v>
      </c>
      <c r="B1276">
        <v>1</v>
      </c>
    </row>
    <row r="1277" spans="1:2" x14ac:dyDescent="0.4">
      <c r="A1277" s="6" t="s">
        <v>4971</v>
      </c>
      <c r="B1277">
        <v>1</v>
      </c>
    </row>
    <row r="1278" spans="1:2" x14ac:dyDescent="0.4">
      <c r="A1278" s="6" t="s">
        <v>4786</v>
      </c>
      <c r="B1278">
        <v>1</v>
      </c>
    </row>
    <row r="1279" spans="1:2" x14ac:dyDescent="0.4">
      <c r="A1279" s="6" t="s">
        <v>6626</v>
      </c>
      <c r="B1279">
        <v>1</v>
      </c>
    </row>
    <row r="1280" spans="1:2" x14ac:dyDescent="0.4">
      <c r="A1280" s="6" t="s">
        <v>3983</v>
      </c>
      <c r="B1280">
        <v>1</v>
      </c>
    </row>
    <row r="1281" spans="1:2" x14ac:dyDescent="0.4">
      <c r="A1281" s="6" t="s">
        <v>11043</v>
      </c>
      <c r="B1281">
        <v>1</v>
      </c>
    </row>
    <row r="1282" spans="1:2" x14ac:dyDescent="0.4">
      <c r="A1282" s="6" t="s">
        <v>3150</v>
      </c>
      <c r="B1282">
        <v>1</v>
      </c>
    </row>
    <row r="1283" spans="1:2" x14ac:dyDescent="0.4">
      <c r="A1283" s="6" t="s">
        <v>9643</v>
      </c>
      <c r="B1283">
        <v>1</v>
      </c>
    </row>
    <row r="1284" spans="1:2" x14ac:dyDescent="0.4">
      <c r="A1284" s="6" t="s">
        <v>4065</v>
      </c>
      <c r="B1284">
        <v>1</v>
      </c>
    </row>
    <row r="1285" spans="1:2" x14ac:dyDescent="0.4">
      <c r="A1285" s="6" t="s">
        <v>10982</v>
      </c>
      <c r="B1285">
        <v>1</v>
      </c>
    </row>
    <row r="1286" spans="1:2" x14ac:dyDescent="0.4">
      <c r="A1286" s="6" t="s">
        <v>12322</v>
      </c>
      <c r="B1286">
        <v>1</v>
      </c>
    </row>
    <row r="1287" spans="1:2" x14ac:dyDescent="0.4">
      <c r="A1287" s="6" t="s">
        <v>10751</v>
      </c>
      <c r="B1287">
        <v>1</v>
      </c>
    </row>
    <row r="1288" spans="1:2" x14ac:dyDescent="0.4">
      <c r="A1288" s="6" t="s">
        <v>4359</v>
      </c>
      <c r="B1288">
        <v>1</v>
      </c>
    </row>
    <row r="1289" spans="1:2" x14ac:dyDescent="0.4">
      <c r="A1289" s="6" t="s">
        <v>5315</v>
      </c>
      <c r="B1289">
        <v>1</v>
      </c>
    </row>
    <row r="1290" spans="1:2" x14ac:dyDescent="0.4">
      <c r="A1290" s="6" t="s">
        <v>10780</v>
      </c>
      <c r="B1290">
        <v>1</v>
      </c>
    </row>
    <row r="1291" spans="1:2" x14ac:dyDescent="0.4">
      <c r="A1291" s="6" t="s">
        <v>10145</v>
      </c>
      <c r="B1291">
        <v>1</v>
      </c>
    </row>
    <row r="1292" spans="1:2" x14ac:dyDescent="0.4">
      <c r="A1292" s="6" t="s">
        <v>11286</v>
      </c>
      <c r="B1292">
        <v>1</v>
      </c>
    </row>
    <row r="1293" spans="1:2" x14ac:dyDescent="0.4">
      <c r="A1293" s="6" t="s">
        <v>3887</v>
      </c>
      <c r="B1293">
        <v>1</v>
      </c>
    </row>
    <row r="1294" spans="1:2" x14ac:dyDescent="0.4">
      <c r="A1294" s="6" t="s">
        <v>1238</v>
      </c>
      <c r="B1294">
        <v>1</v>
      </c>
    </row>
    <row r="1295" spans="1:2" x14ac:dyDescent="0.4">
      <c r="A1295" s="6" t="s">
        <v>11256</v>
      </c>
      <c r="B1295">
        <v>1</v>
      </c>
    </row>
    <row r="1296" spans="1:2" x14ac:dyDescent="0.4">
      <c r="A1296" s="6" t="s">
        <v>4542</v>
      </c>
      <c r="B1296">
        <v>1</v>
      </c>
    </row>
    <row r="1297" spans="1:2" x14ac:dyDescent="0.4">
      <c r="A1297" s="6" t="s">
        <v>12503</v>
      </c>
      <c r="B1297">
        <v>1</v>
      </c>
    </row>
    <row r="1298" spans="1:2" x14ac:dyDescent="0.4">
      <c r="A1298" s="6" t="s">
        <v>6866</v>
      </c>
      <c r="B1298">
        <v>1</v>
      </c>
    </row>
    <row r="1299" spans="1:2" x14ac:dyDescent="0.4">
      <c r="A1299" s="6" t="s">
        <v>5091</v>
      </c>
      <c r="B1299">
        <v>1</v>
      </c>
    </row>
    <row r="1300" spans="1:2" x14ac:dyDescent="0.4">
      <c r="A1300" s="6" t="s">
        <v>5068</v>
      </c>
      <c r="B1300">
        <v>1</v>
      </c>
    </row>
    <row r="1301" spans="1:2" x14ac:dyDescent="0.4">
      <c r="A1301" s="6" t="s">
        <v>3617</v>
      </c>
      <c r="B1301">
        <v>1</v>
      </c>
    </row>
    <row r="1302" spans="1:2" x14ac:dyDescent="0.4">
      <c r="A1302" s="6" t="s">
        <v>12935</v>
      </c>
      <c r="B1302">
        <v>1</v>
      </c>
    </row>
    <row r="1303" spans="1:2" x14ac:dyDescent="0.4">
      <c r="A1303" s="6" t="s">
        <v>4658</v>
      </c>
      <c r="B1303">
        <v>1</v>
      </c>
    </row>
    <row r="1304" spans="1:2" x14ac:dyDescent="0.4">
      <c r="A1304" s="6" t="s">
        <v>2310</v>
      </c>
      <c r="B1304">
        <v>1</v>
      </c>
    </row>
    <row r="1305" spans="1:2" x14ac:dyDescent="0.4">
      <c r="A1305" s="6" t="s">
        <v>11448</v>
      </c>
      <c r="B1305">
        <v>1</v>
      </c>
    </row>
    <row r="1306" spans="1:2" x14ac:dyDescent="0.4">
      <c r="A1306" s="6" t="s">
        <v>1587</v>
      </c>
      <c r="B1306">
        <v>1</v>
      </c>
    </row>
    <row r="1307" spans="1:2" x14ac:dyDescent="0.4">
      <c r="A1307" s="6" t="s">
        <v>9253</v>
      </c>
      <c r="B1307">
        <v>1</v>
      </c>
    </row>
    <row r="1308" spans="1:2" x14ac:dyDescent="0.4">
      <c r="A1308" s="6" t="s">
        <v>2212</v>
      </c>
      <c r="B1308">
        <v>1</v>
      </c>
    </row>
    <row r="1309" spans="1:2" x14ac:dyDescent="0.4">
      <c r="A1309" s="6" t="s">
        <v>1735</v>
      </c>
      <c r="B1309">
        <v>1</v>
      </c>
    </row>
    <row r="1310" spans="1:2" x14ac:dyDescent="0.4">
      <c r="A1310" s="6" t="s">
        <v>461</v>
      </c>
      <c r="B1310">
        <v>1</v>
      </c>
    </row>
    <row r="1311" spans="1:2" x14ac:dyDescent="0.4">
      <c r="A1311" s="6" t="s">
        <v>4819</v>
      </c>
      <c r="B1311">
        <v>1</v>
      </c>
    </row>
    <row r="1312" spans="1:2" x14ac:dyDescent="0.4">
      <c r="A1312" s="6" t="s">
        <v>1424</v>
      </c>
      <c r="B1312">
        <v>1</v>
      </c>
    </row>
    <row r="1313" spans="1:2" x14ac:dyDescent="0.4">
      <c r="A1313" s="6" t="s">
        <v>5839</v>
      </c>
      <c r="B1313">
        <v>1</v>
      </c>
    </row>
    <row r="1314" spans="1:2" x14ac:dyDescent="0.4">
      <c r="A1314" s="6" t="s">
        <v>1388</v>
      </c>
      <c r="B1314">
        <v>1</v>
      </c>
    </row>
    <row r="1315" spans="1:2" x14ac:dyDescent="0.4">
      <c r="A1315" s="6" t="s">
        <v>123</v>
      </c>
      <c r="B1315">
        <v>1</v>
      </c>
    </row>
    <row r="1316" spans="1:2" x14ac:dyDescent="0.4">
      <c r="A1316" s="6" t="s">
        <v>1162</v>
      </c>
      <c r="B1316">
        <v>1</v>
      </c>
    </row>
    <row r="1317" spans="1:2" x14ac:dyDescent="0.4">
      <c r="A1317" s="6" t="s">
        <v>3608</v>
      </c>
      <c r="B1317">
        <v>1</v>
      </c>
    </row>
    <row r="1318" spans="1:2" x14ac:dyDescent="0.4">
      <c r="A1318" s="6" t="s">
        <v>1864</v>
      </c>
      <c r="B1318">
        <v>1</v>
      </c>
    </row>
    <row r="1319" spans="1:2" x14ac:dyDescent="0.4">
      <c r="A1319" s="6" t="s">
        <v>5389</v>
      </c>
      <c r="B1319">
        <v>1</v>
      </c>
    </row>
    <row r="1320" spans="1:2" x14ac:dyDescent="0.4">
      <c r="A1320" s="6" t="s">
        <v>2222</v>
      </c>
      <c r="B1320">
        <v>1</v>
      </c>
    </row>
    <row r="1321" spans="1:2" x14ac:dyDescent="0.4">
      <c r="A1321" s="6" t="s">
        <v>11577</v>
      </c>
      <c r="B1321">
        <v>1</v>
      </c>
    </row>
    <row r="1322" spans="1:2" x14ac:dyDescent="0.4">
      <c r="A1322" s="6" t="s">
        <v>2802</v>
      </c>
      <c r="B1322">
        <v>1</v>
      </c>
    </row>
    <row r="1323" spans="1:2" x14ac:dyDescent="0.4">
      <c r="A1323" s="6" t="s">
        <v>2448</v>
      </c>
      <c r="B1323">
        <v>1</v>
      </c>
    </row>
    <row r="1324" spans="1:2" x14ac:dyDescent="0.4">
      <c r="A1324" s="6" t="s">
        <v>2603</v>
      </c>
      <c r="B1324">
        <v>1</v>
      </c>
    </row>
    <row r="1325" spans="1:2" x14ac:dyDescent="0.4">
      <c r="A1325" s="6" t="s">
        <v>9366</v>
      </c>
      <c r="B1325">
        <v>1</v>
      </c>
    </row>
    <row r="1326" spans="1:2" x14ac:dyDescent="0.4">
      <c r="A1326" s="6" t="s">
        <v>2099</v>
      </c>
      <c r="B1326">
        <v>1</v>
      </c>
    </row>
    <row r="1327" spans="1:2" x14ac:dyDescent="0.4">
      <c r="A1327" s="6" t="s">
        <v>8793</v>
      </c>
      <c r="B1327">
        <v>1</v>
      </c>
    </row>
    <row r="1328" spans="1:2" x14ac:dyDescent="0.4">
      <c r="A1328" s="6" t="s">
        <v>12463</v>
      </c>
      <c r="B1328">
        <v>1</v>
      </c>
    </row>
    <row r="1329" spans="1:2" x14ac:dyDescent="0.4">
      <c r="A1329" s="6" t="s">
        <v>9580</v>
      </c>
      <c r="B1329">
        <v>1</v>
      </c>
    </row>
    <row r="1330" spans="1:2" x14ac:dyDescent="0.4">
      <c r="A1330" s="6" t="s">
        <v>2331</v>
      </c>
      <c r="B1330">
        <v>1</v>
      </c>
    </row>
    <row r="1331" spans="1:2" x14ac:dyDescent="0.4">
      <c r="A1331" s="6" t="s">
        <v>10601</v>
      </c>
      <c r="B1331">
        <v>1</v>
      </c>
    </row>
    <row r="1332" spans="1:2" x14ac:dyDescent="0.4">
      <c r="A1332" s="6" t="s">
        <v>1183</v>
      </c>
      <c r="B1332">
        <v>1</v>
      </c>
    </row>
    <row r="1333" spans="1:2" x14ac:dyDescent="0.4">
      <c r="A1333" s="6" t="s">
        <v>2090</v>
      </c>
      <c r="B1333">
        <v>1</v>
      </c>
    </row>
    <row r="1334" spans="1:2" x14ac:dyDescent="0.4">
      <c r="A1334" s="6" t="s">
        <v>804</v>
      </c>
      <c r="B1334">
        <v>1</v>
      </c>
    </row>
    <row r="1335" spans="1:2" x14ac:dyDescent="0.4">
      <c r="A1335" s="6" t="s">
        <v>2178</v>
      </c>
      <c r="B1335">
        <v>1</v>
      </c>
    </row>
    <row r="1336" spans="1:2" x14ac:dyDescent="0.4">
      <c r="A1336" s="6" t="s">
        <v>2378</v>
      </c>
      <c r="B1336">
        <v>1</v>
      </c>
    </row>
    <row r="1337" spans="1:2" x14ac:dyDescent="0.4">
      <c r="A1337" s="6" t="s">
        <v>3467</v>
      </c>
      <c r="B1337">
        <v>1</v>
      </c>
    </row>
    <row r="1338" spans="1:2" x14ac:dyDescent="0.4">
      <c r="A1338" s="6" t="s">
        <v>1532</v>
      </c>
      <c r="B1338">
        <v>1</v>
      </c>
    </row>
    <row r="1339" spans="1:2" x14ac:dyDescent="0.4">
      <c r="A1339" s="6" t="s">
        <v>5233</v>
      </c>
      <c r="B1339">
        <v>1</v>
      </c>
    </row>
    <row r="1340" spans="1:2" x14ac:dyDescent="0.4">
      <c r="A1340" s="6" t="s">
        <v>244</v>
      </c>
      <c r="B1340">
        <v>1</v>
      </c>
    </row>
    <row r="1341" spans="1:2" x14ac:dyDescent="0.4">
      <c r="A1341" s="6" t="s">
        <v>1617</v>
      </c>
      <c r="B1341">
        <v>1</v>
      </c>
    </row>
    <row r="1342" spans="1:2" x14ac:dyDescent="0.4">
      <c r="A1342" s="6" t="s">
        <v>632</v>
      </c>
      <c r="B1342">
        <v>1</v>
      </c>
    </row>
    <row r="1343" spans="1:2" x14ac:dyDescent="0.4">
      <c r="A1343" s="6" t="s">
        <v>4424</v>
      </c>
      <c r="B1343">
        <v>1</v>
      </c>
    </row>
    <row r="1344" spans="1:2" x14ac:dyDescent="0.4">
      <c r="A1344" s="6" t="s">
        <v>1502</v>
      </c>
      <c r="B1344">
        <v>1</v>
      </c>
    </row>
    <row r="1345" spans="1:2" x14ac:dyDescent="0.4">
      <c r="A1345" s="6" t="s">
        <v>184</v>
      </c>
      <c r="B1345">
        <v>1</v>
      </c>
    </row>
    <row r="1346" spans="1:2" x14ac:dyDescent="0.4">
      <c r="A1346" s="6" t="s">
        <v>5817</v>
      </c>
      <c r="B1346">
        <v>1</v>
      </c>
    </row>
    <row r="1347" spans="1:2" x14ac:dyDescent="0.4">
      <c r="A1347" s="6" t="s">
        <v>4133</v>
      </c>
      <c r="B1347">
        <v>1</v>
      </c>
    </row>
    <row r="1348" spans="1:2" x14ac:dyDescent="0.4">
      <c r="A1348" s="6" t="s">
        <v>11316</v>
      </c>
      <c r="B1348">
        <v>1</v>
      </c>
    </row>
    <row r="1349" spans="1:2" x14ac:dyDescent="0.4">
      <c r="A1349" s="6" t="s">
        <v>12373</v>
      </c>
      <c r="B1349">
        <v>1</v>
      </c>
    </row>
    <row r="1350" spans="1:2" x14ac:dyDescent="0.4">
      <c r="A1350" s="6" t="s">
        <v>12644</v>
      </c>
      <c r="B1350">
        <v>1</v>
      </c>
    </row>
    <row r="1351" spans="1:2" x14ac:dyDescent="0.4">
      <c r="A1351" s="6" t="s">
        <v>7163</v>
      </c>
      <c r="B1351">
        <v>1</v>
      </c>
    </row>
    <row r="1352" spans="1:2" x14ac:dyDescent="0.4">
      <c r="A1352" s="6" t="s">
        <v>9954</v>
      </c>
      <c r="B1352">
        <v>1</v>
      </c>
    </row>
    <row r="1353" spans="1:2" x14ac:dyDescent="0.4">
      <c r="A1353" s="6" t="s">
        <v>6210</v>
      </c>
      <c r="B1353">
        <v>1</v>
      </c>
    </row>
    <row r="1354" spans="1:2" x14ac:dyDescent="0.4">
      <c r="A1354" s="6" t="s">
        <v>10642</v>
      </c>
      <c r="B1354">
        <v>1</v>
      </c>
    </row>
    <row r="1355" spans="1:2" x14ac:dyDescent="0.4">
      <c r="A1355" s="6" t="s">
        <v>7046</v>
      </c>
      <c r="B1355">
        <v>1</v>
      </c>
    </row>
    <row r="1356" spans="1:2" x14ac:dyDescent="0.4">
      <c r="A1356" s="6" t="s">
        <v>10032</v>
      </c>
      <c r="B1356">
        <v>1</v>
      </c>
    </row>
    <row r="1357" spans="1:2" x14ac:dyDescent="0.4">
      <c r="A1357" s="6" t="s">
        <v>7112</v>
      </c>
      <c r="B1357">
        <v>1</v>
      </c>
    </row>
    <row r="1358" spans="1:2" x14ac:dyDescent="0.4">
      <c r="A1358" s="6" t="s">
        <v>10851</v>
      </c>
      <c r="B1358">
        <v>1</v>
      </c>
    </row>
    <row r="1359" spans="1:2" x14ac:dyDescent="0.4">
      <c r="A1359" s="6" t="s">
        <v>10460</v>
      </c>
      <c r="B1359">
        <v>1</v>
      </c>
    </row>
    <row r="1360" spans="1:2" x14ac:dyDescent="0.4">
      <c r="A1360" s="6" t="s">
        <v>3274</v>
      </c>
      <c r="B1360">
        <v>1</v>
      </c>
    </row>
    <row r="1361" spans="1:2" x14ac:dyDescent="0.4">
      <c r="A1361" s="6" t="s">
        <v>9844</v>
      </c>
      <c r="B1361">
        <v>1</v>
      </c>
    </row>
    <row r="1362" spans="1:2" x14ac:dyDescent="0.4">
      <c r="A1362" s="6" t="s">
        <v>2035</v>
      </c>
      <c r="B1362">
        <v>1</v>
      </c>
    </row>
    <row r="1363" spans="1:2" x14ac:dyDescent="0.4">
      <c r="A1363" s="6" t="s">
        <v>9396</v>
      </c>
      <c r="B1363">
        <v>1</v>
      </c>
    </row>
    <row r="1364" spans="1:2" x14ac:dyDescent="0.4">
      <c r="A1364" s="6" t="s">
        <v>11717</v>
      </c>
      <c r="B1364">
        <v>1</v>
      </c>
    </row>
    <row r="1365" spans="1:2" x14ac:dyDescent="0.4">
      <c r="A1365" s="6" t="s">
        <v>8698</v>
      </c>
      <c r="B1365">
        <v>1</v>
      </c>
    </row>
    <row r="1366" spans="1:2" x14ac:dyDescent="0.4">
      <c r="A1366" s="6" t="s">
        <v>8999</v>
      </c>
      <c r="B1366">
        <v>1</v>
      </c>
    </row>
    <row r="1367" spans="1:2" x14ac:dyDescent="0.4">
      <c r="A1367" s="6" t="s">
        <v>8843</v>
      </c>
      <c r="B1367">
        <v>1</v>
      </c>
    </row>
    <row r="1368" spans="1:2" x14ac:dyDescent="0.4">
      <c r="A1368" s="6" t="s">
        <v>12443</v>
      </c>
      <c r="B1368">
        <v>1</v>
      </c>
    </row>
    <row r="1369" spans="1:2" x14ac:dyDescent="0.4">
      <c r="A1369" s="6" t="s">
        <v>9315</v>
      </c>
      <c r="B1369">
        <v>1</v>
      </c>
    </row>
    <row r="1370" spans="1:2" x14ac:dyDescent="0.4">
      <c r="A1370" s="6" t="s">
        <v>11728</v>
      </c>
      <c r="B1370">
        <v>1</v>
      </c>
    </row>
    <row r="1371" spans="1:2" x14ac:dyDescent="0.4">
      <c r="A1371" s="6" t="s">
        <v>9121</v>
      </c>
      <c r="B1371">
        <v>1</v>
      </c>
    </row>
    <row r="1372" spans="1:2" x14ac:dyDescent="0.4">
      <c r="A1372" s="6" t="s">
        <v>8917</v>
      </c>
      <c r="B1372">
        <v>1</v>
      </c>
    </row>
    <row r="1373" spans="1:2" x14ac:dyDescent="0.4">
      <c r="A1373" s="6" t="s">
        <v>8803</v>
      </c>
      <c r="B1373">
        <v>1</v>
      </c>
    </row>
    <row r="1374" spans="1:2" x14ac:dyDescent="0.4">
      <c r="A1374" s="6" t="s">
        <v>10419</v>
      </c>
      <c r="B1374">
        <v>1</v>
      </c>
    </row>
    <row r="1375" spans="1:2" x14ac:dyDescent="0.4">
      <c r="A1375" s="6" t="s">
        <v>8752</v>
      </c>
      <c r="B1375">
        <v>1</v>
      </c>
    </row>
    <row r="1376" spans="1:2" x14ac:dyDescent="0.4">
      <c r="A1376" s="6" t="s">
        <v>8968</v>
      </c>
      <c r="B1376">
        <v>1</v>
      </c>
    </row>
    <row r="1377" spans="1:2" x14ac:dyDescent="0.4">
      <c r="A1377" s="6" t="s">
        <v>1398</v>
      </c>
      <c r="B1377">
        <v>1</v>
      </c>
    </row>
    <row r="1378" spans="1:2" x14ac:dyDescent="0.4">
      <c r="A1378" s="6" t="s">
        <v>12212</v>
      </c>
      <c r="B1378">
        <v>1</v>
      </c>
    </row>
    <row r="1379" spans="1:2" x14ac:dyDescent="0.4">
      <c r="A1379" s="6" t="s">
        <v>8112</v>
      </c>
      <c r="B1379">
        <v>1</v>
      </c>
    </row>
    <row r="1380" spans="1:2" x14ac:dyDescent="0.4">
      <c r="A1380" s="6" t="s">
        <v>12352</v>
      </c>
      <c r="B1380">
        <v>1</v>
      </c>
    </row>
    <row r="1381" spans="1:2" x14ac:dyDescent="0.4">
      <c r="A1381" s="6" t="s">
        <v>8474</v>
      </c>
      <c r="B1381">
        <v>1</v>
      </c>
    </row>
    <row r="1382" spans="1:2" x14ac:dyDescent="0.4">
      <c r="A1382" s="6" t="s">
        <v>12694</v>
      </c>
      <c r="B1382">
        <v>1</v>
      </c>
    </row>
    <row r="1383" spans="1:2" x14ac:dyDescent="0.4">
      <c r="A1383" s="6" t="s">
        <v>1672</v>
      </c>
      <c r="B1383">
        <v>1</v>
      </c>
    </row>
    <row r="1384" spans="1:2" x14ac:dyDescent="0.4">
      <c r="A1384" s="6" t="s">
        <v>9385</v>
      </c>
      <c r="B1384">
        <v>1</v>
      </c>
    </row>
    <row r="1385" spans="1:2" x14ac:dyDescent="0.4">
      <c r="A1385" s="6" t="s">
        <v>293</v>
      </c>
      <c r="B1385">
        <v>1</v>
      </c>
    </row>
    <row r="1386" spans="1:2" x14ac:dyDescent="0.4">
      <c r="A1386" s="6" t="s">
        <v>2822</v>
      </c>
      <c r="B1386">
        <v>1</v>
      </c>
    </row>
    <row r="1387" spans="1:2" x14ac:dyDescent="0.4">
      <c r="A1387" s="6" t="s">
        <v>5658</v>
      </c>
      <c r="B1387">
        <v>1</v>
      </c>
    </row>
    <row r="1388" spans="1:2" x14ac:dyDescent="0.4">
      <c r="A1388" s="6" t="s">
        <v>6199</v>
      </c>
      <c r="B1388">
        <v>1</v>
      </c>
    </row>
    <row r="1389" spans="1:2" x14ac:dyDescent="0.4">
      <c r="A1389" s="6" t="s">
        <v>4815</v>
      </c>
      <c r="B1389">
        <v>1</v>
      </c>
    </row>
    <row r="1390" spans="1:2" x14ac:dyDescent="0.4">
      <c r="A1390" s="6" t="s">
        <v>7723</v>
      </c>
      <c r="B1390">
        <v>1</v>
      </c>
    </row>
    <row r="1391" spans="1:2" x14ac:dyDescent="0.4">
      <c r="A1391" s="6" t="s">
        <v>6262</v>
      </c>
      <c r="B1391">
        <v>1</v>
      </c>
    </row>
    <row r="1392" spans="1:2" x14ac:dyDescent="0.4">
      <c r="A1392" s="6" t="s">
        <v>6596</v>
      </c>
      <c r="B1392">
        <v>1</v>
      </c>
    </row>
    <row r="1393" spans="1:2" x14ac:dyDescent="0.4">
      <c r="A1393" s="6" t="s">
        <v>844</v>
      </c>
      <c r="B1393">
        <v>1</v>
      </c>
    </row>
    <row r="1394" spans="1:2" x14ac:dyDescent="0.4">
      <c r="A1394" s="6" t="s">
        <v>5964</v>
      </c>
      <c r="B1394">
        <v>1</v>
      </c>
    </row>
    <row r="1395" spans="1:2" x14ac:dyDescent="0.4">
      <c r="A1395" s="6" t="s">
        <v>1012</v>
      </c>
      <c r="B1395">
        <v>1</v>
      </c>
    </row>
    <row r="1396" spans="1:2" x14ac:dyDescent="0.4">
      <c r="A1396" s="6" t="s">
        <v>6896</v>
      </c>
      <c r="B1396">
        <v>1</v>
      </c>
    </row>
    <row r="1397" spans="1:2" x14ac:dyDescent="0.4">
      <c r="A1397" s="6" t="s">
        <v>77</v>
      </c>
      <c r="B1397">
        <v>1</v>
      </c>
    </row>
    <row r="1398" spans="1:2" x14ac:dyDescent="0.4">
      <c r="A1398" s="6" t="s">
        <v>2408</v>
      </c>
      <c r="B1398">
        <v>1</v>
      </c>
    </row>
    <row r="1399" spans="1:2" x14ac:dyDescent="0.4">
      <c r="A1399" s="6" t="s">
        <v>5202</v>
      </c>
      <c r="B1399">
        <v>1</v>
      </c>
    </row>
    <row r="1400" spans="1:2" x14ac:dyDescent="0.4">
      <c r="A1400" s="6" t="s">
        <v>2907</v>
      </c>
      <c r="B1400">
        <v>1</v>
      </c>
    </row>
    <row r="1401" spans="1:2" x14ac:dyDescent="0.4">
      <c r="A1401" s="6" t="s">
        <v>5453</v>
      </c>
      <c r="B1401">
        <v>1</v>
      </c>
    </row>
    <row r="1402" spans="1:2" x14ac:dyDescent="0.4">
      <c r="A1402" s="6" t="s">
        <v>1303</v>
      </c>
      <c r="B1402">
        <v>1</v>
      </c>
    </row>
    <row r="1403" spans="1:2" x14ac:dyDescent="0.4">
      <c r="A1403" s="6" t="s">
        <v>8357</v>
      </c>
      <c r="B1403">
        <v>1</v>
      </c>
    </row>
    <row r="1404" spans="1:2" x14ac:dyDescent="0.4">
      <c r="A1404" s="6" t="s">
        <v>567</v>
      </c>
      <c r="B1404">
        <v>1</v>
      </c>
    </row>
    <row r="1405" spans="1:2" x14ac:dyDescent="0.4">
      <c r="A1405" s="6" t="s">
        <v>698</v>
      </c>
      <c r="B1405">
        <v>1</v>
      </c>
    </row>
    <row r="1406" spans="1:2" x14ac:dyDescent="0.4">
      <c r="A1406" s="6" t="s">
        <v>2897</v>
      </c>
      <c r="B1406">
        <v>1</v>
      </c>
    </row>
    <row r="1407" spans="1:2" x14ac:dyDescent="0.4">
      <c r="A1407" s="6" t="s">
        <v>3852</v>
      </c>
      <c r="B1407">
        <v>1</v>
      </c>
    </row>
    <row r="1408" spans="1:2" x14ac:dyDescent="0.4">
      <c r="A1408" s="6" t="s">
        <v>10871</v>
      </c>
      <c r="B1408">
        <v>1</v>
      </c>
    </row>
    <row r="1409" spans="1:2" x14ac:dyDescent="0.4">
      <c r="A1409" s="6" t="s">
        <v>3055</v>
      </c>
      <c r="B1409">
        <v>1</v>
      </c>
    </row>
    <row r="1410" spans="1:2" x14ac:dyDescent="0.4">
      <c r="A1410" s="6" t="s">
        <v>12915</v>
      </c>
      <c r="B1410">
        <v>1</v>
      </c>
    </row>
    <row r="1411" spans="1:2" x14ac:dyDescent="0.4">
      <c r="A1411" s="6" t="s">
        <v>10901</v>
      </c>
      <c r="B1411">
        <v>1</v>
      </c>
    </row>
    <row r="1412" spans="1:2" x14ac:dyDescent="0.4">
      <c r="A1412" s="6" t="s">
        <v>10265</v>
      </c>
      <c r="B1412">
        <v>1</v>
      </c>
    </row>
    <row r="1413" spans="1:2" x14ac:dyDescent="0.4">
      <c r="A1413" s="6" t="s">
        <v>11837</v>
      </c>
      <c r="B1413">
        <v>1</v>
      </c>
    </row>
    <row r="1414" spans="1:2" x14ac:dyDescent="0.4">
      <c r="A1414" s="6" t="s">
        <v>11104</v>
      </c>
      <c r="B1414">
        <v>1</v>
      </c>
    </row>
    <row r="1415" spans="1:2" x14ac:dyDescent="0.4">
      <c r="A1415" s="6" t="s">
        <v>5176</v>
      </c>
      <c r="B1415">
        <v>1</v>
      </c>
    </row>
    <row r="1416" spans="1:2" x14ac:dyDescent="0.4">
      <c r="A1416" s="6" t="s">
        <v>7901</v>
      </c>
      <c r="B1416">
        <v>1</v>
      </c>
    </row>
    <row r="1417" spans="1:2" x14ac:dyDescent="0.4">
      <c r="A1417" s="6" t="s">
        <v>5379</v>
      </c>
      <c r="B1417">
        <v>1</v>
      </c>
    </row>
    <row r="1418" spans="1:2" x14ac:dyDescent="0.4">
      <c r="A1418" s="6" t="s">
        <v>2678</v>
      </c>
      <c r="B1418">
        <v>1</v>
      </c>
    </row>
    <row r="1419" spans="1:2" x14ac:dyDescent="0.4">
      <c r="A1419" s="6" t="s">
        <v>5295</v>
      </c>
      <c r="B1419">
        <v>1</v>
      </c>
    </row>
    <row r="1420" spans="1:2" x14ac:dyDescent="0.4">
      <c r="A1420" s="6" t="s">
        <v>9050</v>
      </c>
      <c r="B1420">
        <v>1</v>
      </c>
    </row>
    <row r="1421" spans="1:2" x14ac:dyDescent="0.4">
      <c r="A1421" s="6" t="s">
        <v>1805</v>
      </c>
      <c r="B1421">
        <v>1</v>
      </c>
    </row>
    <row r="1422" spans="1:2" x14ac:dyDescent="0.4">
      <c r="A1422" s="6" t="s">
        <v>2129</v>
      </c>
      <c r="B1422">
        <v>1</v>
      </c>
    </row>
    <row r="1423" spans="1:2" x14ac:dyDescent="0.4">
      <c r="A1423" s="6" t="s">
        <v>3972</v>
      </c>
      <c r="B1423">
        <v>1</v>
      </c>
    </row>
    <row r="1424" spans="1:2" x14ac:dyDescent="0.4">
      <c r="A1424" s="6" t="s">
        <v>4736</v>
      </c>
      <c r="B1424">
        <v>1</v>
      </c>
    </row>
    <row r="1425" spans="1:2" x14ac:dyDescent="0.4">
      <c r="A1425" s="6" t="s">
        <v>7133</v>
      </c>
      <c r="B1425">
        <v>1</v>
      </c>
    </row>
    <row r="1426" spans="1:2" x14ac:dyDescent="0.4">
      <c r="A1426" s="6" t="s">
        <v>9232</v>
      </c>
      <c r="B1426">
        <v>1</v>
      </c>
    </row>
    <row r="1427" spans="1:2" x14ac:dyDescent="0.4">
      <c r="A1427" s="6" t="s">
        <v>6410</v>
      </c>
      <c r="B1427">
        <v>1</v>
      </c>
    </row>
    <row r="1428" spans="1:2" x14ac:dyDescent="0.4">
      <c r="A1428" s="6" t="s">
        <v>11687</v>
      </c>
      <c r="B1428">
        <v>1</v>
      </c>
    </row>
    <row r="1429" spans="1:2" x14ac:dyDescent="0.4">
      <c r="A1429" s="6" t="s">
        <v>12533</v>
      </c>
      <c r="B1429">
        <v>1</v>
      </c>
    </row>
    <row r="1430" spans="1:2" x14ac:dyDescent="0.4">
      <c r="A1430" s="6" t="s">
        <v>11266</v>
      </c>
      <c r="B1430">
        <v>1</v>
      </c>
    </row>
    <row r="1431" spans="1:2" x14ac:dyDescent="0.4">
      <c r="A1431" s="6" t="s">
        <v>11617</v>
      </c>
      <c r="B1431">
        <v>1</v>
      </c>
    </row>
    <row r="1432" spans="1:2" x14ac:dyDescent="0.4">
      <c r="A1432" s="6" t="s">
        <v>1929</v>
      </c>
      <c r="B1432">
        <v>1</v>
      </c>
    </row>
    <row r="1433" spans="1:2" x14ac:dyDescent="0.4">
      <c r="A1433" s="6" t="s">
        <v>8133</v>
      </c>
      <c r="B1433">
        <v>1</v>
      </c>
    </row>
    <row r="1434" spans="1:2" x14ac:dyDescent="0.4">
      <c r="A1434" s="6" t="s">
        <v>456</v>
      </c>
      <c r="B1434">
        <v>1</v>
      </c>
    </row>
    <row r="1435" spans="1:2" x14ac:dyDescent="0.4">
      <c r="A1435" s="6" t="s">
        <v>1955</v>
      </c>
      <c r="B1435">
        <v>1</v>
      </c>
    </row>
    <row r="1436" spans="1:2" x14ac:dyDescent="0.4">
      <c r="A1436" s="6" t="s">
        <v>617</v>
      </c>
      <c r="B1436">
        <v>1</v>
      </c>
    </row>
    <row r="1437" spans="1:2" x14ac:dyDescent="0.4">
      <c r="A1437" s="6" t="s">
        <v>9894</v>
      </c>
      <c r="B1437">
        <v>1</v>
      </c>
    </row>
    <row r="1438" spans="1:2" x14ac:dyDescent="0.4">
      <c r="A1438" s="6" t="s">
        <v>6092</v>
      </c>
      <c r="B1438">
        <v>1</v>
      </c>
    </row>
    <row r="1439" spans="1:2" x14ac:dyDescent="0.4">
      <c r="A1439" s="6" t="s">
        <v>10165</v>
      </c>
      <c r="B1439">
        <v>1</v>
      </c>
    </row>
    <row r="1440" spans="1:2" x14ac:dyDescent="0.4">
      <c r="A1440" s="6" t="s">
        <v>6072</v>
      </c>
      <c r="B1440">
        <v>1</v>
      </c>
    </row>
    <row r="1441" spans="1:2" x14ac:dyDescent="0.4">
      <c r="A1441" s="6" t="s">
        <v>10450</v>
      </c>
      <c r="B1441">
        <v>1</v>
      </c>
    </row>
    <row r="1442" spans="1:2" x14ac:dyDescent="0.4">
      <c r="A1442" s="6" t="s">
        <v>928</v>
      </c>
      <c r="B1442">
        <v>1</v>
      </c>
    </row>
    <row r="1443" spans="1:2" x14ac:dyDescent="0.4">
      <c r="A1443" s="6" t="s">
        <v>9974</v>
      </c>
      <c r="B1443">
        <v>1</v>
      </c>
    </row>
    <row r="1444" spans="1:2" x14ac:dyDescent="0.4">
      <c r="A1444" s="6" t="s">
        <v>1642</v>
      </c>
      <c r="B1444">
        <v>1</v>
      </c>
    </row>
    <row r="1445" spans="1:2" x14ac:dyDescent="0.4">
      <c r="A1445" s="6" t="s">
        <v>9111</v>
      </c>
      <c r="B1445">
        <v>1</v>
      </c>
    </row>
    <row r="1446" spans="1:2" x14ac:dyDescent="0.4">
      <c r="A1446" s="6" t="s">
        <v>1682</v>
      </c>
      <c r="B1446">
        <v>1</v>
      </c>
    </row>
    <row r="1447" spans="1:2" x14ac:dyDescent="0.4">
      <c r="A1447" s="6" t="s">
        <v>12885</v>
      </c>
      <c r="B1447">
        <v>1</v>
      </c>
    </row>
    <row r="1448" spans="1:2" x14ac:dyDescent="0.4">
      <c r="A1448" s="6" t="s">
        <v>2280</v>
      </c>
      <c r="B1448">
        <v>1</v>
      </c>
    </row>
    <row r="1449" spans="1:2" x14ac:dyDescent="0.4">
      <c r="A1449" s="6" t="s">
        <v>11777</v>
      </c>
      <c r="B1449">
        <v>1</v>
      </c>
    </row>
    <row r="1450" spans="1:2" x14ac:dyDescent="0.4">
      <c r="A1450" s="6" t="s">
        <v>1879</v>
      </c>
      <c r="B1450">
        <v>1</v>
      </c>
    </row>
    <row r="1451" spans="1:2" x14ac:dyDescent="0.4">
      <c r="A1451" s="6" t="s">
        <v>12995</v>
      </c>
      <c r="B1451">
        <v>1</v>
      </c>
    </row>
    <row r="1452" spans="1:2" x14ac:dyDescent="0.4">
      <c r="A1452" s="6" t="s">
        <v>653</v>
      </c>
      <c r="B1452">
        <v>1</v>
      </c>
    </row>
    <row r="1453" spans="1:2" x14ac:dyDescent="0.4">
      <c r="A1453" s="6" t="s">
        <v>9009</v>
      </c>
      <c r="B1453">
        <v>1</v>
      </c>
    </row>
    <row r="1454" spans="1:2" x14ac:dyDescent="0.4">
      <c r="A1454" s="6" t="s">
        <v>6389</v>
      </c>
      <c r="B1454">
        <v>1</v>
      </c>
    </row>
    <row r="1455" spans="1:2" x14ac:dyDescent="0.4">
      <c r="A1455" s="6" t="s">
        <v>8772</v>
      </c>
      <c r="B1455">
        <v>1</v>
      </c>
    </row>
    <row r="1456" spans="1:2" x14ac:dyDescent="0.4">
      <c r="A1456" s="6" t="s">
        <v>8562</v>
      </c>
      <c r="B1456">
        <v>1</v>
      </c>
    </row>
    <row r="1457" spans="1:2" x14ac:dyDescent="0.4">
      <c r="A1457" s="6" t="s">
        <v>11084</v>
      </c>
      <c r="B1457">
        <v>1</v>
      </c>
    </row>
    <row r="1458" spans="1:2" x14ac:dyDescent="0.4">
      <c r="A1458" s="6" t="s">
        <v>2433</v>
      </c>
      <c r="B1458">
        <v>1</v>
      </c>
    </row>
    <row r="1459" spans="1:2" x14ac:dyDescent="0.4">
      <c r="A1459" s="6" t="s">
        <v>10992</v>
      </c>
      <c r="B1459">
        <v>1</v>
      </c>
    </row>
    <row r="1460" spans="1:2" x14ac:dyDescent="0.4">
      <c r="A1460" s="6" t="s">
        <v>2478</v>
      </c>
      <c r="B1460">
        <v>1</v>
      </c>
    </row>
    <row r="1461" spans="1:2" x14ac:dyDescent="0.4">
      <c r="A1461" s="6" t="s">
        <v>10205</v>
      </c>
      <c r="B1461">
        <v>1</v>
      </c>
    </row>
    <row r="1462" spans="1:2" x14ac:dyDescent="0.4">
      <c r="A1462" s="6" t="s">
        <v>2753</v>
      </c>
      <c r="B1462">
        <v>1</v>
      </c>
    </row>
    <row r="1463" spans="1:2" x14ac:dyDescent="0.4">
      <c r="A1463" s="6" t="s">
        <v>8626</v>
      </c>
      <c r="B1463">
        <v>1</v>
      </c>
    </row>
    <row r="1464" spans="1:2" x14ac:dyDescent="0.4">
      <c r="A1464" s="6" t="s">
        <v>2290</v>
      </c>
      <c r="B1464">
        <v>1</v>
      </c>
    </row>
    <row r="1465" spans="1:2" x14ac:dyDescent="0.4">
      <c r="A1465" s="6" t="s">
        <v>9376</v>
      </c>
      <c r="B1465">
        <v>1</v>
      </c>
    </row>
    <row r="1466" spans="1:2" x14ac:dyDescent="0.4">
      <c r="A1466" s="6" t="s">
        <v>2551</v>
      </c>
      <c r="B1466">
        <v>1</v>
      </c>
    </row>
    <row r="1467" spans="1:2" x14ac:dyDescent="0.4">
      <c r="A1467" s="6" t="s">
        <v>8584</v>
      </c>
      <c r="B1467">
        <v>1</v>
      </c>
    </row>
    <row r="1468" spans="1:2" x14ac:dyDescent="0.4">
      <c r="A1468" s="6" t="s">
        <v>2877</v>
      </c>
      <c r="B1468">
        <v>1</v>
      </c>
    </row>
    <row r="1469" spans="1:2" x14ac:dyDescent="0.4">
      <c r="A1469" s="6" t="s">
        <v>1087</v>
      </c>
      <c r="B1469">
        <v>1</v>
      </c>
    </row>
    <row r="1470" spans="1:2" x14ac:dyDescent="0.4">
      <c r="A1470" s="6" t="s">
        <v>1142</v>
      </c>
      <c r="B1470">
        <v>1</v>
      </c>
    </row>
    <row r="1471" spans="1:2" x14ac:dyDescent="0.4">
      <c r="A1471" s="6" t="s">
        <v>2305</v>
      </c>
      <c r="B1471">
        <v>1</v>
      </c>
    </row>
    <row r="1472" spans="1:2" x14ac:dyDescent="0.4">
      <c r="A1472" s="6" t="s">
        <v>1172</v>
      </c>
      <c r="B1472">
        <v>1</v>
      </c>
    </row>
    <row r="1473" spans="1:2" x14ac:dyDescent="0.4">
      <c r="A1473" s="6" t="s">
        <v>1467</v>
      </c>
      <c r="B1473">
        <v>1</v>
      </c>
    </row>
    <row r="1474" spans="1:2" x14ac:dyDescent="0.4">
      <c r="A1474" s="6" t="s">
        <v>2045</v>
      </c>
      <c r="B1474">
        <v>1</v>
      </c>
    </row>
    <row r="1475" spans="1:2" x14ac:dyDescent="0.4">
      <c r="A1475" s="6" t="s">
        <v>2732</v>
      </c>
      <c r="B1475">
        <v>1</v>
      </c>
    </row>
    <row r="1476" spans="1:2" x14ac:dyDescent="0.4">
      <c r="A1476" s="6" t="s">
        <v>1132</v>
      </c>
      <c r="B1476">
        <v>1</v>
      </c>
    </row>
    <row r="1477" spans="1:2" x14ac:dyDescent="0.4">
      <c r="A1477" s="6" t="s">
        <v>11787</v>
      </c>
      <c r="B1477">
        <v>1</v>
      </c>
    </row>
    <row r="1478" spans="1:2" x14ac:dyDescent="0.4">
      <c r="A1478" s="6" t="s">
        <v>11747</v>
      </c>
      <c r="B1478">
        <v>1</v>
      </c>
    </row>
    <row r="1479" spans="1:2" x14ac:dyDescent="0.4">
      <c r="A1479" s="6" t="s">
        <v>1332</v>
      </c>
      <c r="B1479">
        <v>1</v>
      </c>
    </row>
    <row r="1480" spans="1:2" x14ac:dyDescent="0.4">
      <c r="A1480" s="6" t="s">
        <v>1434</v>
      </c>
      <c r="B1480">
        <v>1</v>
      </c>
    </row>
    <row r="1481" spans="1:2" x14ac:dyDescent="0.4">
      <c r="A1481" s="6" t="s">
        <v>1795</v>
      </c>
      <c r="B1481">
        <v>1</v>
      </c>
    </row>
    <row r="1482" spans="1:2" x14ac:dyDescent="0.4">
      <c r="A1482" s="6" t="s">
        <v>1632</v>
      </c>
      <c r="B1482">
        <v>1</v>
      </c>
    </row>
    <row r="1483" spans="1:2" x14ac:dyDescent="0.4">
      <c r="A1483" s="6" t="s">
        <v>779</v>
      </c>
      <c r="B1483">
        <v>1</v>
      </c>
    </row>
    <row r="1484" spans="1:2" x14ac:dyDescent="0.4">
      <c r="A1484" s="6" t="s">
        <v>2537</v>
      </c>
      <c r="B1484">
        <v>1</v>
      </c>
    </row>
    <row r="1485" spans="1:2" x14ac:dyDescent="0.4">
      <c r="A1485" s="6" t="s">
        <v>4866</v>
      </c>
      <c r="B1485">
        <v>1</v>
      </c>
    </row>
    <row r="1486" spans="1:2" x14ac:dyDescent="0.4">
      <c r="A1486" s="6" t="s">
        <v>128</v>
      </c>
      <c r="B1486">
        <v>1</v>
      </c>
    </row>
    <row r="1487" spans="1:2" x14ac:dyDescent="0.4">
      <c r="A1487" s="6" t="s">
        <v>5914</v>
      </c>
      <c r="B1487">
        <v>1</v>
      </c>
    </row>
    <row r="1488" spans="1:2" x14ac:dyDescent="0.4">
      <c r="A1488" s="6" t="s">
        <v>12763</v>
      </c>
      <c r="B1488">
        <v>1</v>
      </c>
    </row>
    <row r="1489" spans="1:2" x14ac:dyDescent="0.4">
      <c r="A1489" s="6" t="s">
        <v>7153</v>
      </c>
      <c r="B1489">
        <v>1</v>
      </c>
    </row>
    <row r="1490" spans="1:2" x14ac:dyDescent="0.4">
      <c r="A1490" s="6" t="s">
        <v>2346</v>
      </c>
      <c r="B1490">
        <v>1</v>
      </c>
    </row>
    <row r="1491" spans="1:2" x14ac:dyDescent="0.4">
      <c r="A1491" s="6" t="s">
        <v>3117</v>
      </c>
      <c r="B1491">
        <v>1</v>
      </c>
    </row>
    <row r="1492" spans="1:2" x14ac:dyDescent="0.4">
      <c r="A1492" s="6" t="s">
        <v>10681</v>
      </c>
      <c r="B1492">
        <v>1</v>
      </c>
    </row>
    <row r="1493" spans="1:2" x14ac:dyDescent="0.4">
      <c r="A1493" s="6" t="s">
        <v>7620</v>
      </c>
      <c r="B1493">
        <v>1</v>
      </c>
    </row>
    <row r="1494" spans="1:2" x14ac:dyDescent="0.4">
      <c r="A1494" s="6" t="s">
        <v>492</v>
      </c>
      <c r="B1494">
        <v>1</v>
      </c>
    </row>
    <row r="1495" spans="1:2" x14ac:dyDescent="0.4">
      <c r="A1495" s="6" t="s">
        <v>5079</v>
      </c>
      <c r="B1495">
        <v>1</v>
      </c>
    </row>
    <row r="1496" spans="1:2" x14ac:dyDescent="0.4">
      <c r="A1496" s="6" t="s">
        <v>472</v>
      </c>
      <c r="B1496">
        <v>1</v>
      </c>
    </row>
    <row r="1497" spans="1:2" x14ac:dyDescent="0.4">
      <c r="A1497" s="6" t="s">
        <v>3716</v>
      </c>
      <c r="B1497">
        <v>1</v>
      </c>
    </row>
    <row r="1498" spans="1:2" x14ac:dyDescent="0.4">
      <c r="A1498" s="6" t="s">
        <v>1213</v>
      </c>
      <c r="B1498">
        <v>1</v>
      </c>
    </row>
    <row r="1499" spans="1:2" x14ac:dyDescent="0.4">
      <c r="A1499" s="6" t="s">
        <v>8495</v>
      </c>
      <c r="B1499">
        <v>1</v>
      </c>
    </row>
    <row r="1500" spans="1:2" x14ac:dyDescent="0.4">
      <c r="A1500" s="6" t="s">
        <v>497</v>
      </c>
      <c r="B1500">
        <v>1</v>
      </c>
    </row>
    <row r="1501" spans="1:2" x14ac:dyDescent="0.4">
      <c r="A1501" s="6" t="s">
        <v>48</v>
      </c>
      <c r="B1501">
        <v>1</v>
      </c>
    </row>
    <row r="1502" spans="1:2" x14ac:dyDescent="0.4">
      <c r="A1502" s="6" t="s">
        <v>1313</v>
      </c>
      <c r="B1502">
        <v>1</v>
      </c>
    </row>
    <row r="1503" spans="1:2" x14ac:dyDescent="0.4">
      <c r="A1503" s="6" t="s">
        <v>4123</v>
      </c>
      <c r="B1503">
        <v>1</v>
      </c>
    </row>
    <row r="1504" spans="1:2" x14ac:dyDescent="0.4">
      <c r="A1504" s="6" t="s">
        <v>357</v>
      </c>
      <c r="B1504">
        <v>1</v>
      </c>
    </row>
    <row r="1505" spans="1:2" x14ac:dyDescent="0.4">
      <c r="A1505" s="6" t="s">
        <v>2025</v>
      </c>
      <c r="B1505">
        <v>1</v>
      </c>
    </row>
    <row r="1506" spans="1:2" x14ac:dyDescent="0.4">
      <c r="A1506" s="6" t="s">
        <v>303</v>
      </c>
      <c r="B1506">
        <v>1</v>
      </c>
    </row>
    <row r="1507" spans="1:2" x14ac:dyDescent="0.4">
      <c r="A1507" s="6" t="s">
        <v>1940</v>
      </c>
      <c r="B1507">
        <v>1</v>
      </c>
    </row>
    <row r="1508" spans="1:2" x14ac:dyDescent="0.4">
      <c r="A1508" s="6" t="s">
        <v>397</v>
      </c>
      <c r="B1508">
        <v>1</v>
      </c>
    </row>
    <row r="1509" spans="1:2" x14ac:dyDescent="0.4">
      <c r="A1509" s="6" t="s">
        <v>4323</v>
      </c>
      <c r="B1509">
        <v>1</v>
      </c>
    </row>
    <row r="1510" spans="1:2" x14ac:dyDescent="0.4">
      <c r="A1510" s="6" t="s">
        <v>1874</v>
      </c>
      <c r="B1510">
        <v>1</v>
      </c>
    </row>
    <row r="1511" spans="1:2" x14ac:dyDescent="0.4">
      <c r="A1511" s="6" t="s">
        <v>4890</v>
      </c>
      <c r="B1511">
        <v>1</v>
      </c>
    </row>
    <row r="1512" spans="1:2" x14ac:dyDescent="0.4">
      <c r="A1512" s="6" t="s">
        <v>1627</v>
      </c>
      <c r="B1512">
        <v>1</v>
      </c>
    </row>
    <row r="1513" spans="1:2" x14ac:dyDescent="0.4">
      <c r="A1513" s="6" t="s">
        <v>5504</v>
      </c>
      <c r="B1513">
        <v>1</v>
      </c>
    </row>
    <row r="1514" spans="1:2" x14ac:dyDescent="0.4">
      <c r="A1514" s="6" t="s">
        <v>1652</v>
      </c>
      <c r="B1514">
        <v>1</v>
      </c>
    </row>
    <row r="1515" spans="1:2" x14ac:dyDescent="0.4">
      <c r="A1515" s="6" t="s">
        <v>4923</v>
      </c>
      <c r="B1515">
        <v>1</v>
      </c>
    </row>
    <row r="1516" spans="1:2" x14ac:dyDescent="0.4">
      <c r="A1516" s="6" t="s">
        <v>2581</v>
      </c>
      <c r="B1516">
        <v>1</v>
      </c>
    </row>
    <row r="1517" spans="1:2" x14ac:dyDescent="0.4">
      <c r="A1517" s="6" t="s">
        <v>2275</v>
      </c>
      <c r="B1517">
        <v>1</v>
      </c>
    </row>
    <row r="1518" spans="1:2" x14ac:dyDescent="0.4">
      <c r="A1518" s="6" t="s">
        <v>597</v>
      </c>
      <c r="B1518">
        <v>1</v>
      </c>
    </row>
    <row r="1519" spans="1:2" x14ac:dyDescent="0.4">
      <c r="A1519" s="6" t="s">
        <v>6691</v>
      </c>
      <c r="B1519">
        <v>1</v>
      </c>
    </row>
    <row r="1520" spans="1:2" x14ac:dyDescent="0.4">
      <c r="A1520" s="6" t="s">
        <v>2187</v>
      </c>
      <c r="B1520">
        <v>1</v>
      </c>
    </row>
    <row r="1521" spans="1:2" x14ac:dyDescent="0.4">
      <c r="A1521" s="6" t="s">
        <v>6670</v>
      </c>
      <c r="B1521">
        <v>1</v>
      </c>
    </row>
    <row r="1522" spans="1:2" x14ac:dyDescent="0.4">
      <c r="A1522" s="6" t="s">
        <v>3565</v>
      </c>
      <c r="B1522">
        <v>1</v>
      </c>
    </row>
    <row r="1523" spans="1:2" x14ac:dyDescent="0.4">
      <c r="A1523" s="6" t="s">
        <v>1027</v>
      </c>
      <c r="B1523">
        <v>1</v>
      </c>
    </row>
    <row r="1524" spans="1:2" x14ac:dyDescent="0.4">
      <c r="A1524" s="6" t="s">
        <v>3762</v>
      </c>
      <c r="B1524">
        <v>1</v>
      </c>
    </row>
    <row r="1525" spans="1:2" x14ac:dyDescent="0.4">
      <c r="A1525" s="6" t="s">
        <v>1258</v>
      </c>
      <c r="B1525">
        <v>1</v>
      </c>
    </row>
    <row r="1526" spans="1:2" x14ac:dyDescent="0.4">
      <c r="A1526" s="6" t="s">
        <v>708</v>
      </c>
      <c r="B1526">
        <v>1</v>
      </c>
    </row>
    <row r="1527" spans="1:2" x14ac:dyDescent="0.4">
      <c r="A1527" s="6" t="s">
        <v>3404</v>
      </c>
      <c r="B1527">
        <v>1</v>
      </c>
    </row>
    <row r="1528" spans="1:2" x14ac:dyDescent="0.4">
      <c r="A1528" s="6" t="s">
        <v>3593</v>
      </c>
      <c r="B1528">
        <v>1</v>
      </c>
    </row>
    <row r="1529" spans="1:2" x14ac:dyDescent="0.4">
      <c r="A1529" s="6" t="s">
        <v>2968</v>
      </c>
      <c r="B1529">
        <v>1</v>
      </c>
    </row>
    <row r="1530" spans="1:2" x14ac:dyDescent="0.4">
      <c r="A1530" s="6" t="s">
        <v>4756</v>
      </c>
      <c r="B1530">
        <v>1</v>
      </c>
    </row>
    <row r="1531" spans="1:2" x14ac:dyDescent="0.4">
      <c r="A1531" s="6" t="s">
        <v>3848</v>
      </c>
      <c r="B1531">
        <v>1</v>
      </c>
    </row>
    <row r="1532" spans="1:2" x14ac:dyDescent="0.4">
      <c r="A1532" s="6" t="s">
        <v>1536</v>
      </c>
      <c r="B1532">
        <v>1</v>
      </c>
    </row>
    <row r="1533" spans="1:2" x14ac:dyDescent="0.4">
      <c r="A1533" s="6" t="s">
        <v>3422</v>
      </c>
      <c r="B1533">
        <v>1</v>
      </c>
    </row>
    <row r="1534" spans="1:2" x14ac:dyDescent="0.4">
      <c r="A1534" s="6" t="s">
        <v>718</v>
      </c>
      <c r="B1534">
        <v>1</v>
      </c>
    </row>
    <row r="1535" spans="1:2" x14ac:dyDescent="0.4">
      <c r="A1535" s="6" t="s">
        <v>9191</v>
      </c>
      <c r="B1535">
        <v>1</v>
      </c>
    </row>
    <row r="1536" spans="1:2" x14ac:dyDescent="0.4">
      <c r="A1536" s="6" t="s">
        <v>2140</v>
      </c>
      <c r="B1536">
        <v>1</v>
      </c>
    </row>
    <row r="1537" spans="1:2" x14ac:dyDescent="0.4">
      <c r="A1537" s="6" t="s">
        <v>13015</v>
      </c>
      <c r="B1537">
        <v>1</v>
      </c>
    </row>
    <row r="1538" spans="1:2" x14ac:dyDescent="0.4">
      <c r="A1538" s="6" t="s">
        <v>313</v>
      </c>
      <c r="B1538">
        <v>1</v>
      </c>
    </row>
    <row r="1539" spans="1:2" x14ac:dyDescent="0.4">
      <c r="A1539" s="6" t="s">
        <v>12784</v>
      </c>
      <c r="B1539">
        <v>1</v>
      </c>
    </row>
    <row r="1540" spans="1:2" x14ac:dyDescent="0.4">
      <c r="A1540" s="6" t="s">
        <v>1458</v>
      </c>
      <c r="B1540">
        <v>1</v>
      </c>
    </row>
    <row r="1541" spans="1:2" x14ac:dyDescent="0.4">
      <c r="A1541" s="6" t="s">
        <v>9263</v>
      </c>
      <c r="B1541">
        <v>1</v>
      </c>
    </row>
    <row r="1542" spans="1:2" x14ac:dyDescent="0.4">
      <c r="A1542" s="6" t="s">
        <v>1322</v>
      </c>
      <c r="B1542">
        <v>1</v>
      </c>
    </row>
    <row r="1543" spans="1:2" x14ac:dyDescent="0.4">
      <c r="A1543" s="6" t="s">
        <v>7234</v>
      </c>
      <c r="B1543">
        <v>1</v>
      </c>
    </row>
    <row r="1544" spans="1:2" x14ac:dyDescent="0.4">
      <c r="A1544" s="6" t="s">
        <v>3555</v>
      </c>
      <c r="B1544">
        <v>1</v>
      </c>
    </row>
    <row r="1545" spans="1:2" x14ac:dyDescent="0.4">
      <c r="A1545" s="6" t="s">
        <v>7660</v>
      </c>
      <c r="B1545">
        <v>1</v>
      </c>
    </row>
    <row r="1546" spans="1:2" x14ac:dyDescent="0.4">
      <c r="A1546" s="6" t="s">
        <v>273</v>
      </c>
      <c r="B1546">
        <v>1</v>
      </c>
    </row>
    <row r="1547" spans="1:2" x14ac:dyDescent="0.4">
      <c r="A1547" s="6" t="s">
        <v>4995</v>
      </c>
      <c r="B1547">
        <v>1</v>
      </c>
    </row>
    <row r="1548" spans="1:2" x14ac:dyDescent="0.4">
      <c r="A1548" s="6" t="s">
        <v>517</v>
      </c>
      <c r="B1548">
        <v>1</v>
      </c>
    </row>
    <row r="1549" spans="1:2" x14ac:dyDescent="0.4">
      <c r="A1549" s="6" t="s">
        <v>6371</v>
      </c>
      <c r="B1549">
        <v>1</v>
      </c>
    </row>
    <row r="1550" spans="1:2" x14ac:dyDescent="0.4">
      <c r="A1550" s="6" t="s">
        <v>108</v>
      </c>
      <c r="B1550">
        <v>1</v>
      </c>
    </row>
    <row r="1551" spans="1:2" x14ac:dyDescent="0.4">
      <c r="A1551" s="6" t="s">
        <v>6441</v>
      </c>
      <c r="B1551">
        <v>1</v>
      </c>
    </row>
    <row r="1552" spans="1:2" x14ac:dyDescent="0.4">
      <c r="A1552" s="6" t="s">
        <v>28</v>
      </c>
      <c r="B1552">
        <v>1</v>
      </c>
    </row>
    <row r="1553" spans="1:2" x14ac:dyDescent="0.4">
      <c r="A1553" s="6" t="s">
        <v>5033</v>
      </c>
      <c r="B1553">
        <v>1</v>
      </c>
    </row>
    <row r="1554" spans="1:2" x14ac:dyDescent="0.4">
      <c r="A1554" s="6" t="s">
        <v>179</v>
      </c>
      <c r="B1554">
        <v>1</v>
      </c>
    </row>
    <row r="1555" spans="1:2" x14ac:dyDescent="0.4">
      <c r="A1555" s="6" t="s">
        <v>9933</v>
      </c>
      <c r="B1555">
        <v>1</v>
      </c>
    </row>
    <row r="1556" spans="1:2" x14ac:dyDescent="0.4">
      <c r="A1556" s="6" t="s">
        <v>11336</v>
      </c>
      <c r="B1556">
        <v>1</v>
      </c>
    </row>
    <row r="1557" spans="1:2" x14ac:dyDescent="0.4">
      <c r="A1557" s="6" t="s">
        <v>13076</v>
      </c>
      <c r="B1557">
        <v>1351</v>
      </c>
    </row>
  </sheetData>
  <mergeCells count="13">
    <mergeCell ref="A2:B2"/>
    <mergeCell ref="D2:E2"/>
    <mergeCell ref="G2:H2"/>
    <mergeCell ref="A218:B218"/>
    <mergeCell ref="Q3:R3"/>
    <mergeCell ref="J220:K220"/>
    <mergeCell ref="D219:E219"/>
    <mergeCell ref="G219:H219"/>
    <mergeCell ref="Z4:AA4"/>
    <mergeCell ref="M221:N221"/>
    <mergeCell ref="U3:V3"/>
    <mergeCell ref="J2:K2"/>
    <mergeCell ref="M2:N2"/>
  </mergeCells>
  <pageMargins left="0.7" right="0.7" top="0.75" bottom="0.75" header="0.3" footer="0.3"/>
  <pageSetup paperSize="9" orientation="portrait"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098FE-3239-4233-8E08-2B6B59CA9738}">
  <dimension ref="A1"/>
  <sheetViews>
    <sheetView topLeftCell="A5" workbookViewId="0"/>
  </sheetViews>
  <sheetFormatPr defaultRowHeight="16" x14ac:dyDescent="0.4"/>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E1AC6-3923-48EF-9451-826B926C0674}">
  <dimension ref="A3:AE1342"/>
  <sheetViews>
    <sheetView topLeftCell="A2" workbookViewId="0">
      <selection activeCell="A3" sqref="A3:A215"/>
    </sheetView>
  </sheetViews>
  <sheetFormatPr defaultRowHeight="16" x14ac:dyDescent="0.4"/>
  <cols>
    <col min="1" max="1" width="118" bestFit="1" customWidth="1"/>
    <col min="2" max="2" width="27.5" bestFit="1" customWidth="1"/>
    <col min="5" max="5" width="118" bestFit="1" customWidth="1"/>
    <col min="6" max="6" width="20.33203125" bestFit="1" customWidth="1"/>
    <col min="9" max="9" width="118" bestFit="1" customWidth="1"/>
    <col min="10" max="10" width="16" bestFit="1" customWidth="1"/>
    <col min="13" max="13" width="120.83203125" bestFit="1" customWidth="1"/>
    <col min="14" max="14" width="20.75" bestFit="1" customWidth="1"/>
    <col min="17" max="17" width="255.58203125" bestFit="1" customWidth="1"/>
    <col min="18" max="18" width="20.25" bestFit="1" customWidth="1"/>
    <col min="19" max="19" width="17.6640625" bestFit="1" customWidth="1"/>
    <col min="21" max="21" width="118" bestFit="1" customWidth="1"/>
    <col min="22" max="22" width="24.33203125" bestFit="1" customWidth="1"/>
    <col min="23" max="23" width="20.1640625" bestFit="1" customWidth="1"/>
    <col min="26" max="26" width="255.58203125" bestFit="1" customWidth="1"/>
    <col min="27" max="27" width="16" bestFit="1" customWidth="1"/>
    <col min="30" max="30" width="255.58203125" bestFit="1" customWidth="1"/>
    <col min="31" max="31" width="17.25" customWidth="1"/>
    <col min="32" max="32" width="16.75" customWidth="1"/>
    <col min="33" max="33" width="13.58203125" customWidth="1"/>
    <col min="34" max="34" width="19.25" customWidth="1"/>
    <col min="35" max="35" width="19.08203125" customWidth="1"/>
    <col min="36" max="36" width="170.75" bestFit="1" customWidth="1"/>
    <col min="37" max="37" width="132.08203125" bestFit="1" customWidth="1"/>
    <col min="38" max="38" width="136.1640625" bestFit="1" customWidth="1"/>
    <col min="39" max="39" width="106.6640625" bestFit="1" customWidth="1"/>
    <col min="40" max="40" width="143.83203125" bestFit="1" customWidth="1"/>
    <col min="41" max="41" width="190" bestFit="1" customWidth="1"/>
    <col min="42" max="42" width="177.5" bestFit="1" customWidth="1"/>
    <col min="43" max="43" width="107.58203125" bestFit="1" customWidth="1"/>
    <col min="44" max="44" width="149.6640625" bestFit="1" customWidth="1"/>
    <col min="45" max="45" width="151" bestFit="1" customWidth="1"/>
    <col min="46" max="46" width="142" bestFit="1" customWidth="1"/>
    <col min="47" max="47" width="137.08203125" bestFit="1" customWidth="1"/>
    <col min="48" max="48" width="141.58203125" bestFit="1" customWidth="1"/>
    <col min="49" max="49" width="226.25" bestFit="1" customWidth="1"/>
    <col min="50" max="50" width="128.4140625" bestFit="1" customWidth="1"/>
    <col min="51" max="51" width="74.9140625" bestFit="1" customWidth="1"/>
    <col min="52" max="53" width="78.1640625" bestFit="1" customWidth="1"/>
    <col min="54" max="54" width="80.6640625" bestFit="1" customWidth="1"/>
    <col min="55" max="55" width="78.1640625" bestFit="1" customWidth="1"/>
    <col min="56" max="56" width="76" bestFit="1" customWidth="1"/>
    <col min="57" max="57" width="57.75" bestFit="1" customWidth="1"/>
    <col min="58" max="58" width="76.83203125" bestFit="1" customWidth="1"/>
    <col min="59" max="59" width="169.1640625" bestFit="1" customWidth="1"/>
    <col min="60" max="60" width="98.6640625" bestFit="1" customWidth="1"/>
    <col min="61" max="61" width="115.6640625" bestFit="1" customWidth="1"/>
    <col min="62" max="62" width="60.5" bestFit="1" customWidth="1"/>
    <col min="63" max="63" width="105.9140625" bestFit="1" customWidth="1"/>
    <col min="64" max="64" width="88.08203125" bestFit="1" customWidth="1"/>
    <col min="65" max="65" width="124" bestFit="1" customWidth="1"/>
    <col min="66" max="66" width="41.9140625" bestFit="1" customWidth="1"/>
    <col min="67" max="67" width="50.9140625" bestFit="1" customWidth="1"/>
    <col min="68" max="68" width="91.08203125" bestFit="1" customWidth="1"/>
    <col min="69" max="69" width="76.6640625" bestFit="1" customWidth="1"/>
    <col min="70" max="70" width="164.75" bestFit="1" customWidth="1"/>
    <col min="71" max="71" width="56.4140625" bestFit="1" customWidth="1"/>
    <col min="72" max="72" width="117.4140625" bestFit="1" customWidth="1"/>
    <col min="73" max="73" width="59.08203125" bestFit="1" customWidth="1"/>
    <col min="74" max="74" width="89.33203125" bestFit="1" customWidth="1"/>
    <col min="75" max="75" width="158.4140625" bestFit="1" customWidth="1"/>
    <col min="76" max="76" width="90.58203125" bestFit="1" customWidth="1"/>
    <col min="77" max="77" width="159.08203125" bestFit="1" customWidth="1"/>
    <col min="78" max="78" width="148.5" bestFit="1" customWidth="1"/>
    <col min="79" max="79" width="60.4140625" bestFit="1" customWidth="1"/>
    <col min="80" max="82" width="158.6640625" bestFit="1" customWidth="1"/>
    <col min="83" max="83" width="165" bestFit="1" customWidth="1"/>
    <col min="84" max="84" width="67.9140625" bestFit="1" customWidth="1"/>
    <col min="85" max="85" width="85.1640625" bestFit="1" customWidth="1"/>
    <col min="86" max="86" width="117.6640625" bestFit="1" customWidth="1"/>
    <col min="87" max="87" width="79.83203125" bestFit="1" customWidth="1"/>
    <col min="88" max="88" width="82.08203125" bestFit="1" customWidth="1"/>
    <col min="89" max="89" width="32.75" bestFit="1" customWidth="1"/>
    <col min="90" max="90" width="159.83203125" bestFit="1" customWidth="1"/>
    <col min="91" max="91" width="168.58203125" bestFit="1" customWidth="1"/>
    <col min="92" max="92" width="126.5" bestFit="1" customWidth="1"/>
    <col min="93" max="93" width="138.83203125" bestFit="1" customWidth="1"/>
    <col min="94" max="94" width="163.08203125" bestFit="1" customWidth="1"/>
    <col min="95" max="95" width="79.75" bestFit="1" customWidth="1"/>
    <col min="96" max="96" width="56.33203125" bestFit="1" customWidth="1"/>
    <col min="97" max="97" width="41.25" bestFit="1" customWidth="1"/>
    <col min="98" max="98" width="57.25" bestFit="1" customWidth="1"/>
    <col min="99" max="99" width="117.1640625" bestFit="1" customWidth="1"/>
    <col min="100" max="100" width="107.58203125" bestFit="1" customWidth="1"/>
    <col min="101" max="101" width="58.1640625" bestFit="1" customWidth="1"/>
    <col min="102" max="102" width="30.75" bestFit="1" customWidth="1"/>
    <col min="103" max="103" width="74.4140625" bestFit="1" customWidth="1"/>
    <col min="104" max="104" width="53" bestFit="1" customWidth="1"/>
    <col min="105" max="105" width="105" bestFit="1" customWidth="1"/>
    <col min="106" max="106" width="64.9140625" bestFit="1" customWidth="1"/>
    <col min="107" max="107" width="122.33203125" bestFit="1" customWidth="1"/>
    <col min="108" max="108" width="64.25" bestFit="1" customWidth="1"/>
    <col min="109" max="109" width="70.33203125" bestFit="1" customWidth="1"/>
    <col min="110" max="110" width="85.9140625" bestFit="1" customWidth="1"/>
    <col min="111" max="111" width="74.1640625" bestFit="1" customWidth="1"/>
    <col min="112" max="112" width="88.33203125" bestFit="1" customWidth="1"/>
    <col min="113" max="113" width="143.5" bestFit="1" customWidth="1"/>
    <col min="114" max="114" width="126.1640625" bestFit="1" customWidth="1"/>
    <col min="115" max="115" width="71.4140625" bestFit="1" customWidth="1"/>
    <col min="116" max="116" width="114.33203125" bestFit="1" customWidth="1"/>
    <col min="117" max="117" width="110.6640625" bestFit="1" customWidth="1"/>
    <col min="118" max="118" width="64.25" bestFit="1" customWidth="1"/>
    <col min="119" max="119" width="78.6640625" bestFit="1" customWidth="1"/>
    <col min="120" max="120" width="70.75" bestFit="1" customWidth="1"/>
    <col min="121" max="121" width="64.6640625" bestFit="1" customWidth="1"/>
    <col min="122" max="122" width="77.58203125" bestFit="1" customWidth="1"/>
    <col min="123" max="123" width="69.4140625" bestFit="1" customWidth="1"/>
    <col min="124" max="124" width="59.33203125" bestFit="1" customWidth="1"/>
    <col min="125" max="125" width="118.5" bestFit="1" customWidth="1"/>
    <col min="126" max="126" width="78.6640625" bestFit="1" customWidth="1"/>
    <col min="127" max="127" width="86.58203125" bestFit="1" customWidth="1"/>
    <col min="128" max="128" width="101.5" bestFit="1" customWidth="1"/>
    <col min="129" max="129" width="67.6640625" bestFit="1" customWidth="1"/>
    <col min="130" max="130" width="92.6640625" bestFit="1" customWidth="1"/>
    <col min="131" max="131" width="92.83203125" bestFit="1" customWidth="1"/>
    <col min="132" max="132" width="44.25" bestFit="1" customWidth="1"/>
    <col min="133" max="133" width="93.75" bestFit="1" customWidth="1"/>
    <col min="134" max="134" width="122" bestFit="1" customWidth="1"/>
    <col min="135" max="135" width="122.1640625" bestFit="1" customWidth="1"/>
    <col min="136" max="136" width="121.9140625" bestFit="1" customWidth="1"/>
    <col min="137" max="137" width="105.08203125" bestFit="1" customWidth="1"/>
    <col min="138" max="138" width="113.1640625" bestFit="1" customWidth="1"/>
    <col min="139" max="139" width="101" bestFit="1" customWidth="1"/>
    <col min="140" max="140" width="91.25" bestFit="1" customWidth="1"/>
    <col min="141" max="141" width="107.33203125" bestFit="1" customWidth="1"/>
    <col min="142" max="143" width="94.83203125" bestFit="1" customWidth="1"/>
    <col min="144" max="144" width="72.58203125" bestFit="1" customWidth="1"/>
    <col min="145" max="145" width="74.58203125" bestFit="1" customWidth="1"/>
    <col min="146" max="146" width="97.83203125" bestFit="1" customWidth="1"/>
    <col min="147" max="147" width="173.33203125" bestFit="1" customWidth="1"/>
    <col min="148" max="148" width="174.1640625" bestFit="1" customWidth="1"/>
    <col min="149" max="149" width="164.75" bestFit="1" customWidth="1"/>
    <col min="150" max="150" width="157" bestFit="1" customWidth="1"/>
    <col min="151" max="151" width="174.6640625" bestFit="1" customWidth="1"/>
    <col min="152" max="152" width="152.58203125" bestFit="1" customWidth="1"/>
    <col min="153" max="153" width="154.4140625" bestFit="1" customWidth="1"/>
    <col min="154" max="154" width="155.08203125" bestFit="1" customWidth="1"/>
    <col min="155" max="155" width="166.9140625" bestFit="1" customWidth="1"/>
    <col min="156" max="156" width="53.1640625" bestFit="1" customWidth="1"/>
    <col min="157" max="157" width="156.4140625" bestFit="1" customWidth="1"/>
    <col min="158" max="158" width="121.5" bestFit="1" customWidth="1"/>
    <col min="159" max="159" width="101.4140625" bestFit="1" customWidth="1"/>
    <col min="160" max="160" width="99.83203125" bestFit="1" customWidth="1"/>
    <col min="161" max="161" width="164.5" bestFit="1" customWidth="1"/>
    <col min="162" max="162" width="172.6640625" bestFit="1" customWidth="1"/>
    <col min="163" max="163" width="166.33203125" bestFit="1" customWidth="1"/>
    <col min="164" max="164" width="197.4140625" bestFit="1" customWidth="1"/>
    <col min="165" max="165" width="128.6640625" bestFit="1" customWidth="1"/>
    <col min="166" max="166" width="109.58203125" bestFit="1" customWidth="1"/>
    <col min="167" max="167" width="106" bestFit="1" customWidth="1"/>
    <col min="168" max="168" width="161.75" bestFit="1" customWidth="1"/>
    <col min="169" max="169" width="78.75" bestFit="1" customWidth="1"/>
    <col min="170" max="170" width="73.08203125" bestFit="1" customWidth="1"/>
    <col min="171" max="171" width="123.75" bestFit="1" customWidth="1"/>
    <col min="172" max="172" width="40.6640625" bestFit="1" customWidth="1"/>
    <col min="173" max="173" width="97" bestFit="1" customWidth="1"/>
    <col min="174" max="174" width="155.9140625" bestFit="1" customWidth="1"/>
    <col min="175" max="175" width="161.33203125" bestFit="1" customWidth="1"/>
    <col min="176" max="176" width="124.1640625" bestFit="1" customWidth="1"/>
    <col min="177" max="177" width="128.5" bestFit="1" customWidth="1"/>
    <col min="178" max="178" width="55.75" bestFit="1" customWidth="1"/>
    <col min="179" max="179" width="78" bestFit="1" customWidth="1"/>
    <col min="180" max="180" width="39.25" bestFit="1" customWidth="1"/>
    <col min="181" max="181" width="84.58203125" bestFit="1" customWidth="1"/>
    <col min="182" max="182" width="170.08203125" bestFit="1" customWidth="1"/>
    <col min="183" max="183" width="38.08203125" bestFit="1" customWidth="1"/>
    <col min="184" max="184" width="68.08203125" bestFit="1" customWidth="1"/>
    <col min="185" max="185" width="102.08203125" bestFit="1" customWidth="1"/>
    <col min="186" max="186" width="87.6640625" bestFit="1" customWidth="1"/>
    <col min="187" max="187" width="87.25" bestFit="1" customWidth="1"/>
    <col min="188" max="189" width="89.33203125" bestFit="1" customWidth="1"/>
    <col min="190" max="190" width="34.58203125" bestFit="1" customWidth="1"/>
    <col min="191" max="191" width="39.33203125" bestFit="1" customWidth="1"/>
    <col min="192" max="192" width="45.75" bestFit="1" customWidth="1"/>
    <col min="193" max="193" width="56.6640625" bestFit="1" customWidth="1"/>
    <col min="194" max="194" width="105.25" bestFit="1" customWidth="1"/>
    <col min="195" max="196" width="70.75" bestFit="1" customWidth="1"/>
    <col min="197" max="197" width="56.58203125" bestFit="1" customWidth="1"/>
    <col min="198" max="200" width="172" bestFit="1" customWidth="1"/>
    <col min="201" max="201" width="97.58203125" bestFit="1" customWidth="1"/>
    <col min="202" max="202" width="118.83203125" bestFit="1" customWidth="1"/>
    <col min="203" max="203" width="97.6640625" bestFit="1" customWidth="1"/>
    <col min="204" max="204" width="56.83203125" bestFit="1" customWidth="1"/>
    <col min="205" max="205" width="56.58203125" bestFit="1" customWidth="1"/>
    <col min="206" max="206" width="48.9140625" bestFit="1" customWidth="1"/>
    <col min="207" max="207" width="37.25" bestFit="1" customWidth="1"/>
    <col min="208" max="208" width="60.4140625" bestFit="1" customWidth="1"/>
    <col min="209" max="209" width="44.5" bestFit="1" customWidth="1"/>
    <col min="210" max="210" width="69.4140625" bestFit="1" customWidth="1"/>
    <col min="211" max="211" width="135.9140625" bestFit="1" customWidth="1"/>
    <col min="212" max="212" width="100.58203125" bestFit="1" customWidth="1"/>
    <col min="213" max="213" width="124.4140625" bestFit="1" customWidth="1"/>
    <col min="214" max="214" width="99.1640625" bestFit="1" customWidth="1"/>
    <col min="215" max="215" width="112.75" bestFit="1" customWidth="1"/>
    <col min="216" max="216" width="85.25" bestFit="1" customWidth="1"/>
    <col min="217" max="217" width="132.25" bestFit="1" customWidth="1"/>
    <col min="218" max="218" width="132.9140625" bestFit="1" customWidth="1"/>
    <col min="219" max="219" width="168.1640625" bestFit="1" customWidth="1"/>
    <col min="220" max="220" width="197.6640625" bestFit="1" customWidth="1"/>
    <col min="221" max="221" width="66.5" bestFit="1" customWidth="1"/>
    <col min="222" max="222" width="73" bestFit="1" customWidth="1"/>
    <col min="223" max="224" width="123" bestFit="1" customWidth="1"/>
    <col min="225" max="225" width="108" bestFit="1" customWidth="1"/>
    <col min="226" max="226" width="34.25" bestFit="1" customWidth="1"/>
    <col min="227" max="227" width="68.75" bestFit="1" customWidth="1"/>
    <col min="228" max="228" width="58.1640625" bestFit="1" customWidth="1"/>
    <col min="229" max="229" width="155.5" bestFit="1" customWidth="1"/>
    <col min="230" max="230" width="168.1640625" bestFit="1" customWidth="1"/>
    <col min="231" max="231" width="129.1640625" bestFit="1" customWidth="1"/>
    <col min="232" max="232" width="163.08203125" bestFit="1" customWidth="1"/>
    <col min="233" max="233" width="183.1640625" bestFit="1" customWidth="1"/>
    <col min="234" max="234" width="57" bestFit="1" customWidth="1"/>
    <col min="235" max="235" width="55.08203125" bestFit="1" customWidth="1"/>
    <col min="236" max="236" width="53.9140625" bestFit="1" customWidth="1"/>
    <col min="237" max="237" width="56.6640625" bestFit="1" customWidth="1"/>
    <col min="238" max="238" width="82.5" bestFit="1" customWidth="1"/>
    <col min="239" max="239" width="57" bestFit="1" customWidth="1"/>
    <col min="240" max="240" width="50.58203125" bestFit="1" customWidth="1"/>
    <col min="241" max="241" width="57" bestFit="1" customWidth="1"/>
    <col min="242" max="242" width="50.58203125" bestFit="1" customWidth="1"/>
    <col min="243" max="243" width="55.5" bestFit="1" customWidth="1"/>
    <col min="244" max="244" width="168.58203125" bestFit="1" customWidth="1"/>
    <col min="245" max="245" width="177.08203125" bestFit="1" customWidth="1"/>
    <col min="246" max="246" width="94.6640625" bestFit="1" customWidth="1"/>
    <col min="247" max="247" width="171.5" bestFit="1" customWidth="1"/>
    <col min="248" max="248" width="60.25" bestFit="1" customWidth="1"/>
    <col min="249" max="249" width="78" bestFit="1" customWidth="1"/>
    <col min="250" max="250" width="75.5" bestFit="1" customWidth="1"/>
    <col min="251" max="251" width="178.75" bestFit="1" customWidth="1"/>
    <col min="252" max="252" width="98.25" bestFit="1" customWidth="1"/>
    <col min="253" max="253" width="175.33203125" bestFit="1" customWidth="1"/>
    <col min="254" max="254" width="176.6640625" bestFit="1" customWidth="1"/>
    <col min="255" max="255" width="122.4140625" bestFit="1" customWidth="1"/>
    <col min="256" max="256" width="126.9140625" bestFit="1" customWidth="1"/>
    <col min="257" max="257" width="123.33203125" bestFit="1" customWidth="1"/>
    <col min="258" max="258" width="109.08203125" bestFit="1" customWidth="1"/>
    <col min="259" max="259" width="147.58203125" bestFit="1" customWidth="1"/>
    <col min="260" max="260" width="145.4140625" bestFit="1" customWidth="1"/>
    <col min="261" max="261" width="47.1640625" bestFit="1" customWidth="1"/>
    <col min="262" max="262" width="71.5" bestFit="1" customWidth="1"/>
    <col min="263" max="263" width="91.58203125" bestFit="1" customWidth="1"/>
    <col min="264" max="264" width="140.9140625" bestFit="1" customWidth="1"/>
    <col min="265" max="265" width="88.33203125" bestFit="1" customWidth="1"/>
    <col min="266" max="266" width="95.75" bestFit="1" customWidth="1"/>
    <col min="267" max="267" width="157.25" bestFit="1" customWidth="1"/>
    <col min="268" max="268" width="161.08203125" bestFit="1" customWidth="1"/>
    <col min="269" max="269" width="75.25" bestFit="1" customWidth="1"/>
    <col min="270" max="270" width="179.33203125" bestFit="1" customWidth="1"/>
    <col min="271" max="271" width="176" bestFit="1" customWidth="1"/>
    <col min="272" max="272" width="179.75" bestFit="1" customWidth="1"/>
    <col min="273" max="273" width="179.83203125" bestFit="1" customWidth="1"/>
    <col min="274" max="274" width="155.33203125" bestFit="1" customWidth="1"/>
    <col min="275" max="275" width="141.58203125" bestFit="1" customWidth="1"/>
    <col min="276" max="276" width="165.1640625" bestFit="1" customWidth="1"/>
    <col min="277" max="277" width="170.75" bestFit="1" customWidth="1"/>
    <col min="278" max="278" width="167.4140625" bestFit="1" customWidth="1"/>
    <col min="279" max="279" width="51" bestFit="1" customWidth="1"/>
    <col min="280" max="280" width="130.75" bestFit="1" customWidth="1"/>
    <col min="281" max="281" width="46.25" bestFit="1" customWidth="1"/>
    <col min="282" max="282" width="36.33203125" bestFit="1" customWidth="1"/>
    <col min="283" max="283" width="84.75" bestFit="1" customWidth="1"/>
    <col min="284" max="284" width="59.25" bestFit="1" customWidth="1"/>
    <col min="285" max="285" width="45.33203125" bestFit="1" customWidth="1"/>
    <col min="286" max="286" width="172" bestFit="1" customWidth="1"/>
    <col min="287" max="287" width="158.83203125" bestFit="1" customWidth="1"/>
    <col min="288" max="288" width="160" bestFit="1" customWidth="1"/>
    <col min="289" max="289" width="129.1640625" bestFit="1" customWidth="1"/>
    <col min="290" max="290" width="95.08203125" bestFit="1" customWidth="1"/>
    <col min="291" max="291" width="93.08203125" bestFit="1" customWidth="1"/>
    <col min="292" max="292" width="158" bestFit="1" customWidth="1"/>
    <col min="293" max="293" width="173.9140625" bestFit="1" customWidth="1"/>
    <col min="294" max="294" width="116.58203125" bestFit="1" customWidth="1"/>
    <col min="295" max="295" width="177.58203125" bestFit="1" customWidth="1"/>
    <col min="296" max="296" width="162.75" bestFit="1" customWidth="1"/>
    <col min="297" max="297" width="84.5" bestFit="1" customWidth="1"/>
    <col min="298" max="298" width="174.25" bestFit="1" customWidth="1"/>
    <col min="299" max="299" width="116.08203125" bestFit="1" customWidth="1"/>
    <col min="300" max="300" width="99.6640625" bestFit="1" customWidth="1"/>
    <col min="301" max="301" width="141.25" bestFit="1" customWidth="1"/>
    <col min="302" max="302" width="155.25" bestFit="1" customWidth="1"/>
    <col min="303" max="303" width="147.6640625" bestFit="1" customWidth="1"/>
    <col min="304" max="304" width="174.4140625" bestFit="1" customWidth="1"/>
    <col min="305" max="305" width="48" bestFit="1" customWidth="1"/>
    <col min="306" max="306" width="42" bestFit="1" customWidth="1"/>
    <col min="307" max="307" width="44.6640625" bestFit="1" customWidth="1"/>
    <col min="308" max="308" width="42.9140625" bestFit="1" customWidth="1"/>
    <col min="309" max="309" width="89.33203125" bestFit="1" customWidth="1"/>
    <col min="310" max="310" width="91.75" bestFit="1" customWidth="1"/>
    <col min="311" max="311" width="169.83203125" bestFit="1" customWidth="1"/>
    <col min="312" max="312" width="111.5" bestFit="1" customWidth="1"/>
    <col min="313" max="313" width="110.9140625" bestFit="1" customWidth="1"/>
    <col min="314" max="314" width="106.6640625" bestFit="1" customWidth="1"/>
    <col min="315" max="315" width="178.1640625" bestFit="1" customWidth="1"/>
    <col min="316" max="316" width="46" bestFit="1" customWidth="1"/>
    <col min="317" max="317" width="48.33203125" bestFit="1" customWidth="1"/>
    <col min="318" max="318" width="47.33203125" bestFit="1" customWidth="1"/>
    <col min="319" max="319" width="40.9140625" bestFit="1" customWidth="1"/>
    <col min="320" max="320" width="165.6640625" bestFit="1" customWidth="1"/>
    <col min="321" max="321" width="144.6640625" bestFit="1" customWidth="1"/>
    <col min="322" max="322" width="82.33203125" bestFit="1" customWidth="1"/>
    <col min="323" max="323" width="94.83203125" bestFit="1" customWidth="1"/>
    <col min="324" max="324" width="113.83203125" bestFit="1" customWidth="1"/>
    <col min="325" max="325" width="68.5" bestFit="1" customWidth="1"/>
    <col min="326" max="326" width="76.5" bestFit="1" customWidth="1"/>
    <col min="327" max="327" width="108.25" bestFit="1" customWidth="1"/>
    <col min="328" max="328" width="174" bestFit="1" customWidth="1"/>
    <col min="329" max="329" width="145.58203125" bestFit="1" customWidth="1"/>
    <col min="330" max="330" width="80.33203125" bestFit="1" customWidth="1"/>
    <col min="331" max="331" width="89.75" bestFit="1" customWidth="1"/>
    <col min="332" max="332" width="51.6640625" bestFit="1" customWidth="1"/>
    <col min="333" max="333" width="72.4140625" bestFit="1" customWidth="1"/>
    <col min="334" max="334" width="54.08203125" bestFit="1" customWidth="1"/>
    <col min="335" max="335" width="160.9140625" bestFit="1" customWidth="1"/>
    <col min="336" max="336" width="50.5" bestFit="1" customWidth="1"/>
    <col min="337" max="337" width="48.9140625" bestFit="1" customWidth="1"/>
    <col min="338" max="338" width="89.9140625" bestFit="1" customWidth="1"/>
    <col min="339" max="339" width="75.58203125" bestFit="1" customWidth="1"/>
    <col min="340" max="340" width="63.6640625" bestFit="1" customWidth="1"/>
    <col min="341" max="341" width="61.75" bestFit="1" customWidth="1"/>
    <col min="342" max="342" width="68.75" bestFit="1" customWidth="1"/>
    <col min="343" max="343" width="144.9140625" bestFit="1" customWidth="1"/>
    <col min="344" max="344" width="156.4140625" bestFit="1" customWidth="1"/>
    <col min="345" max="345" width="178.5" bestFit="1" customWidth="1"/>
    <col min="346" max="346" width="86.58203125" bestFit="1" customWidth="1"/>
    <col min="347" max="347" width="76.83203125" bestFit="1" customWidth="1"/>
    <col min="348" max="348" width="72.83203125" bestFit="1" customWidth="1"/>
    <col min="349" max="349" width="68.5" bestFit="1" customWidth="1"/>
    <col min="350" max="350" width="65.9140625" bestFit="1" customWidth="1"/>
    <col min="351" max="351" width="67" bestFit="1" customWidth="1"/>
    <col min="352" max="352" width="46.75" bestFit="1" customWidth="1"/>
    <col min="353" max="353" width="122" bestFit="1" customWidth="1"/>
    <col min="354" max="354" width="155.9140625" bestFit="1" customWidth="1"/>
    <col min="355" max="355" width="149.58203125" bestFit="1" customWidth="1"/>
    <col min="356" max="356" width="175.33203125" bestFit="1" customWidth="1"/>
    <col min="357" max="357" width="77.5" bestFit="1" customWidth="1"/>
    <col min="358" max="358" width="174.1640625" bestFit="1" customWidth="1"/>
    <col min="359" max="359" width="117" bestFit="1" customWidth="1"/>
    <col min="360" max="360" width="63.83203125" bestFit="1" customWidth="1"/>
    <col min="361" max="361" width="82" bestFit="1" customWidth="1"/>
    <col min="362" max="362" width="90.33203125" bestFit="1" customWidth="1"/>
    <col min="363" max="363" width="69.9140625" bestFit="1" customWidth="1"/>
    <col min="364" max="364" width="45.1640625" bestFit="1" customWidth="1"/>
    <col min="365" max="365" width="102.75" bestFit="1" customWidth="1"/>
    <col min="366" max="366" width="79.58203125" bestFit="1" customWidth="1"/>
    <col min="367" max="367" width="78.6640625" bestFit="1" customWidth="1"/>
    <col min="368" max="368" width="89.75" bestFit="1" customWidth="1"/>
    <col min="369" max="369" width="122.58203125" bestFit="1" customWidth="1"/>
    <col min="370" max="370" width="67" bestFit="1" customWidth="1"/>
    <col min="371" max="371" width="89.08203125" bestFit="1" customWidth="1"/>
    <col min="372" max="372" width="72.58203125" bestFit="1" customWidth="1"/>
    <col min="373" max="373" width="75.75" bestFit="1" customWidth="1"/>
    <col min="374" max="374" width="81.6640625" bestFit="1" customWidth="1"/>
    <col min="375" max="375" width="117.25" bestFit="1" customWidth="1"/>
    <col min="376" max="376" width="93.58203125" bestFit="1" customWidth="1"/>
    <col min="377" max="377" width="67" bestFit="1" customWidth="1"/>
    <col min="378" max="378" width="70.75" bestFit="1" customWidth="1"/>
    <col min="379" max="379" width="81.58203125" bestFit="1" customWidth="1"/>
    <col min="380" max="380" width="93.33203125" bestFit="1" customWidth="1"/>
    <col min="381" max="381" width="115" bestFit="1" customWidth="1"/>
    <col min="382" max="382" width="116.9140625" bestFit="1" customWidth="1"/>
    <col min="383" max="383" width="161.83203125" bestFit="1" customWidth="1"/>
    <col min="384" max="384" width="150.33203125" bestFit="1" customWidth="1"/>
    <col min="385" max="385" width="109.25" bestFit="1" customWidth="1"/>
    <col min="386" max="386" width="104.75" bestFit="1" customWidth="1"/>
    <col min="387" max="387" width="88.83203125" bestFit="1" customWidth="1"/>
    <col min="388" max="388" width="78.4140625" bestFit="1" customWidth="1"/>
    <col min="389" max="389" width="132.25" bestFit="1" customWidth="1"/>
    <col min="390" max="390" width="121.25" bestFit="1" customWidth="1"/>
    <col min="391" max="391" width="126.25" bestFit="1" customWidth="1"/>
    <col min="392" max="392" width="196.25" bestFit="1" customWidth="1"/>
    <col min="393" max="393" width="166.5" bestFit="1" customWidth="1"/>
    <col min="394" max="394" width="160.1640625" bestFit="1" customWidth="1"/>
    <col min="395" max="395" width="139.9140625" bestFit="1" customWidth="1"/>
    <col min="396" max="396" width="187.6640625" bestFit="1" customWidth="1"/>
    <col min="397" max="397" width="113.4140625" bestFit="1" customWidth="1"/>
    <col min="398" max="398" width="53" bestFit="1" customWidth="1"/>
    <col min="399" max="399" width="56.4140625" bestFit="1" customWidth="1"/>
    <col min="400" max="400" width="160.83203125" bestFit="1" customWidth="1"/>
    <col min="401" max="401" width="40.6640625" bestFit="1" customWidth="1"/>
    <col min="402" max="403" width="73.75" bestFit="1" customWidth="1"/>
    <col min="404" max="404" width="122.58203125" bestFit="1" customWidth="1"/>
    <col min="405" max="405" width="52.83203125" bestFit="1" customWidth="1"/>
    <col min="406" max="406" width="43.83203125" bestFit="1" customWidth="1"/>
    <col min="407" max="407" width="44.25" bestFit="1" customWidth="1"/>
    <col min="408" max="408" width="149.6640625" bestFit="1" customWidth="1"/>
    <col min="409" max="409" width="114.9140625" bestFit="1" customWidth="1"/>
    <col min="410" max="410" width="34.08203125" bestFit="1" customWidth="1"/>
    <col min="411" max="411" width="35.25" bestFit="1" customWidth="1"/>
    <col min="412" max="412" width="33.25" bestFit="1" customWidth="1"/>
    <col min="413" max="413" width="135.6640625" bestFit="1" customWidth="1"/>
    <col min="414" max="414" width="131.4140625" bestFit="1" customWidth="1"/>
    <col min="415" max="415" width="157.9140625" bestFit="1" customWidth="1"/>
    <col min="416" max="416" width="149.1640625" bestFit="1" customWidth="1"/>
    <col min="417" max="417" width="60.4140625" bestFit="1" customWidth="1"/>
    <col min="418" max="418" width="34.58203125" bestFit="1" customWidth="1"/>
    <col min="419" max="419" width="79.83203125" bestFit="1" customWidth="1"/>
    <col min="420" max="420" width="75.33203125" bestFit="1" customWidth="1"/>
    <col min="421" max="421" width="144" bestFit="1" customWidth="1"/>
    <col min="422" max="422" width="172" bestFit="1" customWidth="1"/>
    <col min="423" max="423" width="148.9140625" bestFit="1" customWidth="1"/>
    <col min="424" max="424" width="102.58203125" bestFit="1" customWidth="1"/>
    <col min="425" max="425" width="143.1640625" bestFit="1" customWidth="1"/>
    <col min="426" max="426" width="78.4140625" bestFit="1" customWidth="1"/>
    <col min="427" max="427" width="121.9140625" bestFit="1" customWidth="1"/>
    <col min="428" max="428" width="106.1640625" bestFit="1" customWidth="1"/>
    <col min="429" max="429" width="86.75" bestFit="1" customWidth="1"/>
    <col min="430" max="430" width="61.5" bestFit="1" customWidth="1"/>
    <col min="431" max="431" width="58.1640625" bestFit="1" customWidth="1"/>
    <col min="432" max="432" width="143.58203125" bestFit="1" customWidth="1"/>
    <col min="433" max="433" width="200.33203125" bestFit="1" customWidth="1"/>
    <col min="434" max="434" width="51" bestFit="1" customWidth="1"/>
    <col min="435" max="435" width="91.25" bestFit="1" customWidth="1"/>
    <col min="436" max="436" width="147.6640625" bestFit="1" customWidth="1"/>
    <col min="437" max="437" width="100.1640625" bestFit="1" customWidth="1"/>
    <col min="438" max="438" width="60" bestFit="1" customWidth="1"/>
    <col min="439" max="439" width="127.83203125" bestFit="1" customWidth="1"/>
    <col min="440" max="440" width="47" bestFit="1" customWidth="1"/>
    <col min="441" max="441" width="169.1640625" bestFit="1" customWidth="1"/>
    <col min="442" max="442" width="172.4140625" bestFit="1" customWidth="1"/>
    <col min="443" max="443" width="164.33203125" bestFit="1" customWidth="1"/>
    <col min="444" max="444" width="54.75" bestFit="1" customWidth="1"/>
    <col min="445" max="445" width="138.4140625" bestFit="1" customWidth="1"/>
    <col min="446" max="446" width="85.5" bestFit="1" customWidth="1"/>
    <col min="447" max="447" width="151.6640625" bestFit="1" customWidth="1"/>
    <col min="448" max="448" width="143.58203125" bestFit="1" customWidth="1"/>
    <col min="449" max="449" width="171.6640625" bestFit="1" customWidth="1"/>
    <col min="450" max="450" width="42.1640625" bestFit="1" customWidth="1"/>
    <col min="451" max="451" width="38.4140625" bestFit="1" customWidth="1"/>
    <col min="452" max="452" width="173.9140625" bestFit="1" customWidth="1"/>
    <col min="453" max="453" width="48.25" bestFit="1" customWidth="1"/>
    <col min="454" max="454" width="169.4140625" bestFit="1" customWidth="1"/>
    <col min="455" max="455" width="181.33203125" bestFit="1" customWidth="1"/>
    <col min="456" max="456" width="163.1640625" bestFit="1" customWidth="1"/>
    <col min="457" max="457" width="145.4140625" bestFit="1" customWidth="1"/>
    <col min="458" max="458" width="157.33203125" bestFit="1" customWidth="1"/>
    <col min="459" max="459" width="153.25" bestFit="1" customWidth="1"/>
    <col min="460" max="460" width="114.6640625" bestFit="1" customWidth="1"/>
    <col min="461" max="461" width="114.25" bestFit="1" customWidth="1"/>
    <col min="462" max="462" width="111.5" bestFit="1" customWidth="1"/>
    <col min="463" max="463" width="130.25" bestFit="1" customWidth="1"/>
    <col min="464" max="464" width="171" bestFit="1" customWidth="1"/>
    <col min="465" max="465" width="125.9140625" bestFit="1" customWidth="1"/>
    <col min="466" max="466" width="155.6640625" bestFit="1" customWidth="1"/>
    <col min="467" max="467" width="167.58203125" bestFit="1" customWidth="1"/>
    <col min="468" max="468" width="128.25" bestFit="1" customWidth="1"/>
    <col min="469" max="469" width="153.75" bestFit="1" customWidth="1"/>
    <col min="470" max="470" width="15.1640625" bestFit="1" customWidth="1"/>
    <col min="471" max="471" width="175.5" bestFit="1" customWidth="1"/>
    <col min="472" max="472" width="157.9140625" bestFit="1" customWidth="1"/>
    <col min="473" max="473" width="161.75" bestFit="1" customWidth="1"/>
    <col min="474" max="474" width="175.08203125" bestFit="1" customWidth="1"/>
    <col min="475" max="475" width="153.75" bestFit="1" customWidth="1"/>
    <col min="476" max="476" width="171.9140625" bestFit="1" customWidth="1"/>
    <col min="477" max="477" width="165.58203125" bestFit="1" customWidth="1"/>
    <col min="478" max="478" width="146.4140625" bestFit="1" customWidth="1"/>
    <col min="479" max="479" width="38.33203125" bestFit="1" customWidth="1"/>
    <col min="480" max="480" width="174.58203125" bestFit="1" customWidth="1"/>
    <col min="481" max="481" width="147.25" bestFit="1" customWidth="1"/>
    <col min="482" max="482" width="67.25" bestFit="1" customWidth="1"/>
    <col min="483" max="483" width="167.83203125" bestFit="1" customWidth="1"/>
    <col min="484" max="484" width="136.1640625" bestFit="1" customWidth="1"/>
    <col min="485" max="485" width="85" bestFit="1" customWidth="1"/>
    <col min="486" max="486" width="113.1640625" bestFit="1" customWidth="1"/>
    <col min="487" max="487" width="97.1640625" bestFit="1" customWidth="1"/>
    <col min="488" max="488" width="71.25" bestFit="1" customWidth="1"/>
    <col min="489" max="489" width="178" bestFit="1" customWidth="1"/>
    <col min="490" max="490" width="168.75" bestFit="1" customWidth="1"/>
    <col min="491" max="491" width="170.58203125" bestFit="1" customWidth="1"/>
    <col min="492" max="492" width="169.6640625" bestFit="1" customWidth="1"/>
    <col min="493" max="493" width="74.9140625" bestFit="1" customWidth="1"/>
    <col min="494" max="494" width="96.5" bestFit="1" customWidth="1"/>
    <col min="495" max="495" width="160.5" bestFit="1" customWidth="1"/>
    <col min="496" max="496" width="169" bestFit="1" customWidth="1"/>
    <col min="497" max="497" width="170.58203125" bestFit="1" customWidth="1"/>
    <col min="498" max="498" width="86.08203125" bestFit="1" customWidth="1"/>
    <col min="499" max="499" width="177.75" bestFit="1" customWidth="1"/>
    <col min="500" max="500" width="163.83203125" bestFit="1" customWidth="1"/>
    <col min="501" max="501" width="81.58203125" bestFit="1" customWidth="1"/>
    <col min="502" max="502" width="87.6640625" bestFit="1" customWidth="1"/>
    <col min="503" max="503" width="74.6640625" bestFit="1" customWidth="1"/>
    <col min="504" max="504" width="141.9140625" bestFit="1" customWidth="1"/>
    <col min="505" max="505" width="78.5" bestFit="1" customWidth="1"/>
    <col min="506" max="506" width="48.08203125" bestFit="1" customWidth="1"/>
    <col min="507" max="507" width="49.83203125" bestFit="1" customWidth="1"/>
    <col min="508" max="508" width="129.58203125" bestFit="1" customWidth="1"/>
    <col min="509" max="509" width="67.6640625" bestFit="1" customWidth="1"/>
    <col min="510" max="510" width="40.1640625" bestFit="1" customWidth="1"/>
    <col min="511" max="511" width="124.25" bestFit="1" customWidth="1"/>
    <col min="512" max="512" width="54.33203125" bestFit="1" customWidth="1"/>
    <col min="513" max="513" width="44.1640625" bestFit="1" customWidth="1"/>
    <col min="514" max="514" width="55.33203125" bestFit="1" customWidth="1"/>
    <col min="515" max="515" width="141.08203125" bestFit="1" customWidth="1"/>
    <col min="516" max="516" width="41.5" bestFit="1" customWidth="1"/>
    <col min="517" max="517" width="82.08203125" bestFit="1" customWidth="1"/>
    <col min="518" max="518" width="61.33203125" bestFit="1" customWidth="1"/>
    <col min="519" max="519" width="62.9140625" bestFit="1" customWidth="1"/>
    <col min="520" max="520" width="44.9140625" bestFit="1" customWidth="1"/>
    <col min="521" max="521" width="55.25" bestFit="1" customWidth="1"/>
    <col min="522" max="522" width="48.25" bestFit="1" customWidth="1"/>
    <col min="523" max="523" width="42.25" bestFit="1" customWidth="1"/>
    <col min="524" max="524" width="43.1640625" bestFit="1" customWidth="1"/>
    <col min="525" max="525" width="95.1640625" bestFit="1" customWidth="1"/>
    <col min="526" max="526" width="156" bestFit="1" customWidth="1"/>
    <col min="527" max="527" width="175.08203125" bestFit="1" customWidth="1"/>
    <col min="528" max="528" width="174.6640625" bestFit="1" customWidth="1"/>
    <col min="529" max="529" width="157.9140625" bestFit="1" customWidth="1"/>
    <col min="530" max="530" width="99" bestFit="1" customWidth="1"/>
    <col min="531" max="531" width="172.6640625" bestFit="1" customWidth="1"/>
    <col min="532" max="532" width="145.58203125" bestFit="1" customWidth="1"/>
    <col min="533" max="533" width="103.25" bestFit="1" customWidth="1"/>
    <col min="534" max="534" width="74.25" bestFit="1" customWidth="1"/>
    <col min="535" max="535" width="78.9140625" bestFit="1" customWidth="1"/>
    <col min="536" max="536" width="156.58203125" bestFit="1" customWidth="1"/>
    <col min="537" max="537" width="56.1640625" bestFit="1" customWidth="1"/>
    <col min="538" max="538" width="164" bestFit="1" customWidth="1"/>
    <col min="539" max="539" width="176.5" bestFit="1" customWidth="1"/>
    <col min="540" max="540" width="51.9140625" bestFit="1" customWidth="1"/>
    <col min="541" max="541" width="136.75" bestFit="1" customWidth="1"/>
    <col min="542" max="542" width="75.75" bestFit="1" customWidth="1"/>
    <col min="543" max="544" width="29.9140625" bestFit="1" customWidth="1"/>
    <col min="545" max="545" width="158.4140625" bestFit="1" customWidth="1"/>
    <col min="546" max="546" width="89.25" bestFit="1" customWidth="1"/>
    <col min="547" max="547" width="146.9140625" bestFit="1" customWidth="1"/>
    <col min="548" max="548" width="22" bestFit="1" customWidth="1"/>
    <col min="549" max="549" width="158.6640625" bestFit="1" customWidth="1"/>
    <col min="550" max="550" width="174.58203125" bestFit="1" customWidth="1"/>
    <col min="551" max="551" width="125.33203125" bestFit="1" customWidth="1"/>
    <col min="552" max="552" width="35.6640625" bestFit="1" customWidth="1"/>
    <col min="553" max="553" width="34.58203125" bestFit="1" customWidth="1"/>
    <col min="554" max="554" width="143.08203125" bestFit="1" customWidth="1"/>
    <col min="555" max="555" width="136.58203125" bestFit="1" customWidth="1"/>
    <col min="556" max="556" width="143.1640625" bestFit="1" customWidth="1"/>
    <col min="557" max="557" width="122.4140625" bestFit="1" customWidth="1"/>
    <col min="558" max="558" width="145.75" bestFit="1" customWidth="1"/>
    <col min="559" max="559" width="147" bestFit="1" customWidth="1"/>
    <col min="560" max="560" width="87.08203125" bestFit="1" customWidth="1"/>
    <col min="561" max="561" width="78.25" bestFit="1" customWidth="1"/>
    <col min="562" max="563" width="60.1640625" bestFit="1" customWidth="1"/>
    <col min="564" max="564" width="94.5" bestFit="1" customWidth="1"/>
    <col min="565" max="565" width="90.58203125" bestFit="1" customWidth="1"/>
    <col min="566" max="566" width="83" bestFit="1" customWidth="1"/>
    <col min="567" max="567" width="85.9140625" bestFit="1" customWidth="1"/>
    <col min="568" max="568" width="92.1640625" bestFit="1" customWidth="1"/>
    <col min="569" max="569" width="100.58203125" bestFit="1" customWidth="1"/>
    <col min="570" max="570" width="87.25" bestFit="1" customWidth="1"/>
    <col min="571" max="571" width="81.33203125" bestFit="1" customWidth="1"/>
    <col min="572" max="572" width="57.9140625" bestFit="1" customWidth="1"/>
    <col min="573" max="573" width="83.58203125" bestFit="1" customWidth="1"/>
    <col min="574" max="574" width="17.9140625" bestFit="1" customWidth="1"/>
    <col min="575" max="575" width="94" bestFit="1" customWidth="1"/>
    <col min="576" max="576" width="57.58203125" bestFit="1" customWidth="1"/>
    <col min="577" max="577" width="178.9140625" bestFit="1" customWidth="1"/>
    <col min="578" max="578" width="174.25" bestFit="1" customWidth="1"/>
    <col min="579" max="579" width="175.25" bestFit="1" customWidth="1"/>
    <col min="580" max="580" width="130.08203125" bestFit="1" customWidth="1"/>
    <col min="581" max="581" width="156.83203125" bestFit="1" customWidth="1"/>
    <col min="582" max="582" width="127.1640625" bestFit="1" customWidth="1"/>
    <col min="583" max="583" width="173.75" bestFit="1" customWidth="1"/>
    <col min="584" max="584" width="116.9140625" bestFit="1" customWidth="1"/>
    <col min="585" max="585" width="163.4140625" bestFit="1" customWidth="1"/>
    <col min="586" max="586" width="181" bestFit="1" customWidth="1"/>
    <col min="587" max="587" width="133.83203125" bestFit="1" customWidth="1"/>
    <col min="588" max="588" width="116.25" bestFit="1" customWidth="1"/>
    <col min="589" max="589" width="122.33203125" bestFit="1" customWidth="1"/>
    <col min="590" max="590" width="135.6640625" bestFit="1" customWidth="1"/>
    <col min="591" max="591" width="148.6640625" bestFit="1" customWidth="1"/>
    <col min="592" max="592" width="163.58203125" bestFit="1" customWidth="1"/>
    <col min="593" max="593" width="116.58203125" bestFit="1" customWidth="1"/>
    <col min="594" max="594" width="172" bestFit="1" customWidth="1"/>
    <col min="595" max="596" width="170.1640625" bestFit="1" customWidth="1"/>
    <col min="597" max="597" width="161.1640625" bestFit="1" customWidth="1"/>
    <col min="598" max="598" width="149.58203125" bestFit="1" customWidth="1"/>
    <col min="599" max="599" width="62.5" bestFit="1" customWidth="1"/>
    <col min="600" max="600" width="156.33203125" bestFit="1" customWidth="1"/>
    <col min="601" max="601" width="159.75" bestFit="1" customWidth="1"/>
    <col min="602" max="602" width="155" bestFit="1" customWidth="1"/>
    <col min="603" max="603" width="157.9140625" bestFit="1" customWidth="1"/>
    <col min="604" max="604" width="89.08203125" bestFit="1" customWidth="1"/>
    <col min="605" max="605" width="83" bestFit="1" customWidth="1"/>
    <col min="606" max="607" width="114.6640625" bestFit="1" customWidth="1"/>
    <col min="608" max="608" width="113.4140625" bestFit="1" customWidth="1"/>
    <col min="609" max="610" width="131.33203125" bestFit="1" customWidth="1"/>
    <col min="611" max="612" width="131" bestFit="1" customWidth="1"/>
    <col min="613" max="613" width="157.08203125" bestFit="1" customWidth="1"/>
    <col min="614" max="614" width="157.9140625" bestFit="1" customWidth="1"/>
    <col min="615" max="616" width="120.83203125" bestFit="1" customWidth="1"/>
    <col min="617" max="617" width="124.1640625" bestFit="1" customWidth="1"/>
    <col min="618" max="618" width="67.58203125" bestFit="1" customWidth="1"/>
    <col min="619" max="619" width="151.25" bestFit="1" customWidth="1"/>
    <col min="620" max="620" width="61.58203125" bestFit="1" customWidth="1"/>
    <col min="621" max="621" width="119" bestFit="1" customWidth="1"/>
    <col min="622" max="622" width="139.6640625" bestFit="1" customWidth="1"/>
    <col min="623" max="623" width="125.08203125" bestFit="1" customWidth="1"/>
    <col min="624" max="624" width="102.75" bestFit="1" customWidth="1"/>
    <col min="625" max="625" width="130.5" bestFit="1" customWidth="1"/>
    <col min="626" max="626" width="115" bestFit="1" customWidth="1"/>
    <col min="627" max="627" width="172.33203125" bestFit="1" customWidth="1"/>
    <col min="628" max="628" width="144.9140625" bestFit="1" customWidth="1"/>
    <col min="629" max="629" width="153.5" bestFit="1" customWidth="1"/>
    <col min="630" max="630" width="180.25" bestFit="1" customWidth="1"/>
    <col min="631" max="631" width="93.5" bestFit="1" customWidth="1"/>
    <col min="632" max="632" width="100.9140625" bestFit="1" customWidth="1"/>
    <col min="633" max="633" width="150.75" bestFit="1" customWidth="1"/>
    <col min="634" max="634" width="68.5" bestFit="1" customWidth="1"/>
    <col min="635" max="635" width="150.9140625" bestFit="1" customWidth="1"/>
    <col min="636" max="636" width="144.1640625" bestFit="1" customWidth="1"/>
    <col min="637" max="637" width="134.83203125" bestFit="1" customWidth="1"/>
    <col min="638" max="638" width="104.58203125" bestFit="1" customWidth="1"/>
    <col min="639" max="639" width="94.9140625" bestFit="1" customWidth="1"/>
    <col min="640" max="640" width="160.6640625" bestFit="1" customWidth="1"/>
    <col min="641" max="641" width="164.25" bestFit="1" customWidth="1"/>
    <col min="642" max="642" width="174.1640625" bestFit="1" customWidth="1"/>
    <col min="643" max="643" width="110.25" bestFit="1" customWidth="1"/>
    <col min="644" max="644" width="176.25" bestFit="1" customWidth="1"/>
    <col min="645" max="645" width="120.08203125" bestFit="1" customWidth="1"/>
    <col min="646" max="646" width="30.33203125" bestFit="1" customWidth="1"/>
    <col min="647" max="647" width="40" bestFit="1" customWidth="1"/>
    <col min="648" max="648" width="173.9140625" bestFit="1" customWidth="1"/>
    <col min="649" max="649" width="67.6640625" bestFit="1" customWidth="1"/>
    <col min="650" max="650" width="48" bestFit="1" customWidth="1"/>
    <col min="651" max="651" width="177.75" bestFit="1" customWidth="1"/>
    <col min="652" max="652" width="170.83203125" bestFit="1" customWidth="1"/>
    <col min="653" max="653" width="173.33203125" bestFit="1" customWidth="1"/>
    <col min="654" max="654" width="66.33203125" bestFit="1" customWidth="1"/>
    <col min="655" max="655" width="110.9140625" bestFit="1" customWidth="1"/>
    <col min="656" max="656" width="99.6640625" bestFit="1" customWidth="1"/>
    <col min="657" max="657" width="147.1640625" bestFit="1" customWidth="1"/>
    <col min="658" max="658" width="144.1640625" bestFit="1" customWidth="1"/>
    <col min="659" max="659" width="95.08203125" bestFit="1" customWidth="1"/>
    <col min="660" max="660" width="167" bestFit="1" customWidth="1"/>
    <col min="661" max="661" width="144.6640625" bestFit="1" customWidth="1"/>
    <col min="662" max="662" width="128.9140625" bestFit="1" customWidth="1"/>
    <col min="663" max="663" width="94.5" bestFit="1" customWidth="1"/>
    <col min="664" max="664" width="58.83203125" bestFit="1" customWidth="1"/>
    <col min="665" max="665" width="69.83203125" bestFit="1" customWidth="1"/>
    <col min="666" max="666" width="77.33203125" bestFit="1" customWidth="1"/>
    <col min="667" max="667" width="58.25" bestFit="1" customWidth="1"/>
    <col min="668" max="668" width="111.08203125" bestFit="1" customWidth="1"/>
    <col min="669" max="669" width="128.4140625" bestFit="1" customWidth="1"/>
    <col min="670" max="670" width="130.08203125" bestFit="1" customWidth="1"/>
    <col min="671" max="671" width="145.83203125" bestFit="1" customWidth="1"/>
    <col min="672" max="672" width="133.25" bestFit="1" customWidth="1"/>
    <col min="673" max="673" width="156" bestFit="1" customWidth="1"/>
    <col min="674" max="674" width="163.4140625" bestFit="1" customWidth="1"/>
    <col min="675" max="675" width="128.75" bestFit="1" customWidth="1"/>
    <col min="676" max="676" width="40.1640625" bestFit="1" customWidth="1"/>
    <col min="677" max="677" width="69.1640625" bestFit="1" customWidth="1"/>
    <col min="678" max="678" width="109.58203125" bestFit="1" customWidth="1"/>
    <col min="679" max="679" width="92.4140625" bestFit="1" customWidth="1"/>
    <col min="680" max="680" width="179.1640625" bestFit="1" customWidth="1"/>
    <col min="681" max="681" width="73.6640625" bestFit="1" customWidth="1"/>
    <col min="682" max="682" width="78.6640625" bestFit="1" customWidth="1"/>
    <col min="683" max="683" width="112.9140625" bestFit="1" customWidth="1"/>
    <col min="684" max="684" width="121.5" bestFit="1" customWidth="1"/>
    <col min="685" max="685" width="54.4140625" bestFit="1" customWidth="1"/>
    <col min="686" max="686" width="62.4140625" bestFit="1" customWidth="1"/>
    <col min="687" max="687" width="101.4140625" bestFit="1" customWidth="1"/>
    <col min="688" max="688" width="170.1640625" bestFit="1" customWidth="1"/>
    <col min="689" max="689" width="108.83203125" bestFit="1" customWidth="1"/>
    <col min="690" max="690" width="77.5" bestFit="1" customWidth="1"/>
    <col min="691" max="691" width="177.33203125" bestFit="1" customWidth="1"/>
    <col min="692" max="692" width="168.83203125" bestFit="1" customWidth="1"/>
    <col min="693" max="693" width="176" bestFit="1" customWidth="1"/>
    <col min="694" max="694" width="171.5" bestFit="1" customWidth="1"/>
    <col min="695" max="695" width="156.58203125" bestFit="1" customWidth="1"/>
    <col min="696" max="696" width="98.25" bestFit="1" customWidth="1"/>
    <col min="697" max="697" width="159.58203125" bestFit="1" customWidth="1"/>
    <col min="698" max="698" width="146" bestFit="1" customWidth="1"/>
    <col min="699" max="699" width="133" bestFit="1" customWidth="1"/>
    <col min="700" max="701" width="66.9140625" bestFit="1" customWidth="1"/>
    <col min="702" max="702" width="64.9140625" bestFit="1" customWidth="1"/>
    <col min="703" max="703" width="64.6640625" bestFit="1" customWidth="1"/>
    <col min="704" max="704" width="141.75" bestFit="1" customWidth="1"/>
    <col min="705" max="705" width="134.5" bestFit="1" customWidth="1"/>
    <col min="706" max="706" width="165.9140625" bestFit="1" customWidth="1"/>
    <col min="707" max="707" width="130.08203125" bestFit="1" customWidth="1"/>
    <col min="708" max="708" width="153" bestFit="1" customWidth="1"/>
    <col min="709" max="709" width="131.4140625" bestFit="1" customWidth="1"/>
    <col min="710" max="710" width="58.9140625" bestFit="1" customWidth="1"/>
    <col min="711" max="711" width="156.83203125" bestFit="1" customWidth="1"/>
    <col min="712" max="712" width="130.6640625" bestFit="1" customWidth="1"/>
    <col min="713" max="713" width="140.83203125" bestFit="1" customWidth="1"/>
    <col min="714" max="714" width="137.25" bestFit="1" customWidth="1"/>
    <col min="715" max="715" width="144.4140625" bestFit="1" customWidth="1"/>
    <col min="716" max="716" width="144" bestFit="1" customWidth="1"/>
    <col min="717" max="717" width="138.83203125" bestFit="1" customWidth="1"/>
    <col min="718" max="718" width="194.4140625" bestFit="1" customWidth="1"/>
    <col min="719" max="719" width="78" bestFit="1" customWidth="1"/>
    <col min="720" max="720" width="42.1640625" bestFit="1" customWidth="1"/>
    <col min="721" max="721" width="113.33203125" bestFit="1" customWidth="1"/>
    <col min="722" max="722" width="82.75" bestFit="1" customWidth="1"/>
    <col min="723" max="723" width="94.1640625" bestFit="1" customWidth="1"/>
    <col min="724" max="724" width="123" bestFit="1" customWidth="1"/>
    <col min="725" max="725" width="179.58203125" bestFit="1" customWidth="1"/>
    <col min="726" max="726" width="152.1640625" bestFit="1" customWidth="1"/>
    <col min="727" max="727" width="116.33203125" bestFit="1" customWidth="1"/>
    <col min="728" max="728" width="48.5" bestFit="1" customWidth="1"/>
    <col min="729" max="729" width="164.25" bestFit="1" customWidth="1"/>
    <col min="730" max="730" width="157.25" bestFit="1" customWidth="1"/>
    <col min="731" max="731" width="151.25" bestFit="1" customWidth="1"/>
    <col min="732" max="732" width="118.1640625" bestFit="1" customWidth="1"/>
    <col min="733" max="733" width="135.1640625" bestFit="1" customWidth="1"/>
    <col min="734" max="734" width="154.83203125" bestFit="1" customWidth="1"/>
    <col min="735" max="735" width="139.6640625" bestFit="1" customWidth="1"/>
    <col min="736" max="736" width="152.58203125" bestFit="1" customWidth="1"/>
    <col min="737" max="737" width="131.83203125" bestFit="1" customWidth="1"/>
    <col min="738" max="738" width="166.58203125" bestFit="1" customWidth="1"/>
    <col min="739" max="739" width="145.75" bestFit="1" customWidth="1"/>
    <col min="740" max="740" width="86.1640625" bestFit="1" customWidth="1"/>
    <col min="741" max="741" width="123.9140625" bestFit="1" customWidth="1"/>
    <col min="742" max="742" width="115.6640625" bestFit="1" customWidth="1"/>
    <col min="743" max="743" width="120.33203125" bestFit="1" customWidth="1"/>
    <col min="744" max="744" width="56.6640625" bestFit="1" customWidth="1"/>
    <col min="745" max="745" width="75.58203125" bestFit="1" customWidth="1"/>
    <col min="746" max="746" width="147.6640625" bestFit="1" customWidth="1"/>
    <col min="747" max="747" width="152.75" bestFit="1" customWidth="1"/>
    <col min="748" max="748" width="129.1640625" bestFit="1" customWidth="1"/>
    <col min="749" max="749" width="139.5" bestFit="1" customWidth="1"/>
    <col min="750" max="750" width="169.6640625" bestFit="1" customWidth="1"/>
    <col min="751" max="751" width="53.9140625" bestFit="1" customWidth="1"/>
    <col min="752" max="752" width="57.9140625" bestFit="1" customWidth="1"/>
    <col min="753" max="753" width="93.5" bestFit="1" customWidth="1"/>
    <col min="754" max="754" width="63.58203125" bestFit="1" customWidth="1"/>
    <col min="755" max="755" width="86.33203125" bestFit="1" customWidth="1"/>
    <col min="756" max="756" width="74.58203125" bestFit="1" customWidth="1"/>
    <col min="757" max="757" width="59.83203125" bestFit="1" customWidth="1"/>
    <col min="758" max="758" width="119.1640625" bestFit="1" customWidth="1"/>
    <col min="759" max="759" width="176.5" bestFit="1" customWidth="1"/>
    <col min="760" max="760" width="111.83203125" bestFit="1" customWidth="1"/>
    <col min="761" max="761" width="70.83203125" bestFit="1" customWidth="1"/>
    <col min="762" max="762" width="111.83203125" bestFit="1" customWidth="1"/>
    <col min="763" max="763" width="97.58203125" bestFit="1" customWidth="1"/>
    <col min="764" max="764" width="140.33203125" bestFit="1" customWidth="1"/>
    <col min="765" max="765" width="69.6640625" bestFit="1" customWidth="1"/>
    <col min="766" max="766" width="70.75" bestFit="1" customWidth="1"/>
    <col min="767" max="767" width="59.08203125" bestFit="1" customWidth="1"/>
    <col min="768" max="768" width="59.25" bestFit="1" customWidth="1"/>
    <col min="769" max="769" width="72.1640625" bestFit="1" customWidth="1"/>
    <col min="770" max="770" width="86.08203125" bestFit="1" customWidth="1"/>
    <col min="771" max="771" width="55.75" bestFit="1" customWidth="1"/>
    <col min="772" max="772" width="154.4140625" bestFit="1" customWidth="1"/>
    <col min="773" max="773" width="70.75" bestFit="1" customWidth="1"/>
    <col min="774" max="774" width="68.33203125" bestFit="1" customWidth="1"/>
    <col min="775" max="775" width="69.6640625" bestFit="1" customWidth="1"/>
    <col min="776" max="776" width="160.6640625" bestFit="1" customWidth="1"/>
    <col min="777" max="777" width="48.75" bestFit="1" customWidth="1"/>
    <col min="778" max="778" width="120.33203125" bestFit="1" customWidth="1"/>
    <col min="779" max="779" width="44.4140625" bestFit="1" customWidth="1"/>
    <col min="780" max="780" width="173.25" bestFit="1" customWidth="1"/>
    <col min="781" max="781" width="35.6640625" bestFit="1" customWidth="1"/>
    <col min="782" max="782" width="58.9140625" bestFit="1" customWidth="1"/>
    <col min="783" max="783" width="93.1640625" bestFit="1" customWidth="1"/>
    <col min="784" max="784" width="178.75" bestFit="1" customWidth="1"/>
    <col min="785" max="785" width="149.83203125" bestFit="1" customWidth="1"/>
    <col min="786" max="786" width="71.08203125" bestFit="1" customWidth="1"/>
    <col min="787" max="787" width="158.83203125" bestFit="1" customWidth="1"/>
    <col min="788" max="788" width="87.08203125" bestFit="1" customWidth="1"/>
    <col min="789" max="789" width="66.5" bestFit="1" customWidth="1"/>
    <col min="790" max="790" width="52.75" bestFit="1" customWidth="1"/>
    <col min="791" max="791" width="84.25" bestFit="1" customWidth="1"/>
    <col min="792" max="792" width="62.9140625" bestFit="1" customWidth="1"/>
    <col min="793" max="793" width="80.25" bestFit="1" customWidth="1"/>
    <col min="794" max="794" width="89.6640625" bestFit="1" customWidth="1"/>
    <col min="795" max="795" width="113.4140625" bestFit="1" customWidth="1"/>
    <col min="796" max="796" width="114.08203125" bestFit="1" customWidth="1"/>
    <col min="797" max="797" width="138.4140625" bestFit="1" customWidth="1"/>
    <col min="798" max="798" width="150.9140625" bestFit="1" customWidth="1"/>
    <col min="799" max="799" width="147.4140625" bestFit="1" customWidth="1"/>
    <col min="800" max="800" width="128.9140625" bestFit="1" customWidth="1"/>
    <col min="801" max="801" width="171.75" bestFit="1" customWidth="1"/>
    <col min="802" max="802" width="69" bestFit="1" customWidth="1"/>
    <col min="803" max="803" width="151.83203125" bestFit="1" customWidth="1"/>
    <col min="804" max="804" width="163.33203125" bestFit="1" customWidth="1"/>
    <col min="805" max="805" width="140.4140625" bestFit="1" customWidth="1"/>
    <col min="806" max="806" width="155.5" bestFit="1" customWidth="1"/>
    <col min="807" max="807" width="156.6640625" bestFit="1" customWidth="1"/>
    <col min="808" max="808" width="127.1640625" bestFit="1" customWidth="1"/>
    <col min="809" max="809" width="157.9140625" bestFit="1" customWidth="1"/>
    <col min="810" max="810" width="168.58203125" bestFit="1" customWidth="1"/>
    <col min="811" max="811" width="91.75" bestFit="1" customWidth="1"/>
    <col min="812" max="812" width="174.58203125" bestFit="1" customWidth="1"/>
    <col min="813" max="813" width="158.83203125" bestFit="1" customWidth="1"/>
    <col min="814" max="814" width="157.25" bestFit="1" customWidth="1"/>
    <col min="815" max="815" width="149.9140625" bestFit="1" customWidth="1"/>
    <col min="816" max="816" width="168.5" bestFit="1" customWidth="1"/>
    <col min="817" max="817" width="165" bestFit="1" customWidth="1"/>
    <col min="818" max="818" width="117" bestFit="1" customWidth="1"/>
    <col min="819" max="819" width="161.75" bestFit="1" customWidth="1"/>
    <col min="820" max="820" width="157.5" bestFit="1" customWidth="1"/>
    <col min="821" max="821" width="153.75" bestFit="1" customWidth="1"/>
    <col min="822" max="822" width="142" bestFit="1" customWidth="1"/>
    <col min="823" max="823" width="162.75" bestFit="1" customWidth="1"/>
    <col min="824" max="824" width="161.75" bestFit="1" customWidth="1"/>
    <col min="825" max="825" width="162.75" bestFit="1" customWidth="1"/>
    <col min="826" max="826" width="167.25" bestFit="1" customWidth="1"/>
    <col min="827" max="827" width="104.83203125" bestFit="1" customWidth="1"/>
    <col min="828" max="828" width="101.1640625" bestFit="1" customWidth="1"/>
    <col min="829" max="829" width="96.9140625" bestFit="1" customWidth="1"/>
    <col min="830" max="830" width="63.58203125" bestFit="1" customWidth="1"/>
    <col min="831" max="831" width="67.4140625" bestFit="1" customWidth="1"/>
    <col min="832" max="832" width="20.58203125" bestFit="1" customWidth="1"/>
    <col min="833" max="833" width="92.1640625" bestFit="1" customWidth="1"/>
    <col min="834" max="834" width="64.75" bestFit="1" customWidth="1"/>
    <col min="835" max="835" width="184.83203125" bestFit="1" customWidth="1"/>
    <col min="836" max="836" width="229.08203125" bestFit="1" customWidth="1"/>
    <col min="837" max="837" width="97.4140625" bestFit="1" customWidth="1"/>
    <col min="838" max="838" width="75.5" bestFit="1" customWidth="1"/>
    <col min="839" max="839" width="69.1640625" bestFit="1" customWidth="1"/>
    <col min="840" max="840" width="64.33203125" bestFit="1" customWidth="1"/>
    <col min="841" max="841" width="52.1640625" bestFit="1" customWidth="1"/>
    <col min="842" max="842" width="75.5" bestFit="1" customWidth="1"/>
    <col min="843" max="844" width="66.33203125" bestFit="1" customWidth="1"/>
    <col min="845" max="845" width="68.83203125" bestFit="1" customWidth="1"/>
    <col min="846" max="846" width="70.4140625" bestFit="1" customWidth="1"/>
    <col min="847" max="847" width="52.33203125" bestFit="1" customWidth="1"/>
    <col min="848" max="848" width="49.4140625" bestFit="1" customWidth="1"/>
    <col min="849" max="849" width="48.5" bestFit="1" customWidth="1"/>
    <col min="850" max="850" width="175.08203125" bestFit="1" customWidth="1"/>
    <col min="851" max="851" width="140.9140625" bestFit="1" customWidth="1"/>
    <col min="852" max="852" width="83.4140625" bestFit="1" customWidth="1"/>
    <col min="853" max="853" width="87.4140625" bestFit="1" customWidth="1"/>
    <col min="854" max="854" width="83.58203125" bestFit="1" customWidth="1"/>
    <col min="855" max="855" width="186.58203125" bestFit="1" customWidth="1"/>
    <col min="856" max="856" width="217.25" bestFit="1" customWidth="1"/>
    <col min="857" max="857" width="228.9140625" bestFit="1" customWidth="1"/>
    <col min="858" max="858" width="128.75" bestFit="1" customWidth="1"/>
    <col min="859" max="859" width="67.4140625" bestFit="1" customWidth="1"/>
    <col min="860" max="860" width="104.4140625" bestFit="1" customWidth="1"/>
    <col min="861" max="861" width="68.83203125" bestFit="1" customWidth="1"/>
    <col min="862" max="862" width="41.33203125" bestFit="1" customWidth="1"/>
    <col min="863" max="863" width="46" bestFit="1" customWidth="1"/>
    <col min="864" max="864" width="38.6640625" bestFit="1" customWidth="1"/>
    <col min="865" max="865" width="255.58203125" bestFit="1" customWidth="1"/>
    <col min="866" max="866" width="47.83203125" bestFit="1" customWidth="1"/>
    <col min="867" max="867" width="94.83203125" bestFit="1" customWidth="1"/>
    <col min="868" max="868" width="62.4140625" bestFit="1" customWidth="1"/>
    <col min="869" max="869" width="33.25" bestFit="1" customWidth="1"/>
    <col min="870" max="870" width="58.25" bestFit="1" customWidth="1"/>
    <col min="871" max="871" width="26.4140625" bestFit="1" customWidth="1"/>
    <col min="872" max="872" width="24.9140625" bestFit="1" customWidth="1"/>
    <col min="873" max="873" width="93.33203125" bestFit="1" customWidth="1"/>
    <col min="874" max="874" width="49.4140625" bestFit="1" customWidth="1"/>
    <col min="875" max="875" width="179.58203125" bestFit="1" customWidth="1"/>
    <col min="876" max="876" width="39.08203125" bestFit="1" customWidth="1"/>
    <col min="877" max="877" width="132.75" bestFit="1" customWidth="1"/>
    <col min="878" max="878" width="96.9140625" bestFit="1" customWidth="1"/>
    <col min="879" max="879" width="94.1640625" bestFit="1" customWidth="1"/>
    <col min="880" max="880" width="171" bestFit="1" customWidth="1"/>
    <col min="881" max="881" width="65" bestFit="1" customWidth="1"/>
    <col min="882" max="882" width="128.9140625" bestFit="1" customWidth="1"/>
    <col min="883" max="883" width="66.9140625" bestFit="1" customWidth="1"/>
    <col min="884" max="884" width="153.75" bestFit="1" customWidth="1"/>
    <col min="885" max="885" width="152.1640625" bestFit="1" customWidth="1"/>
    <col min="886" max="886" width="112.08203125" bestFit="1" customWidth="1"/>
    <col min="887" max="887" width="124.4140625" bestFit="1" customWidth="1"/>
    <col min="888" max="888" width="49.58203125" bestFit="1" customWidth="1"/>
    <col min="889" max="889" width="47.1640625" bestFit="1" customWidth="1"/>
    <col min="890" max="890" width="52.33203125" bestFit="1" customWidth="1"/>
    <col min="891" max="891" width="89" bestFit="1" customWidth="1"/>
    <col min="892" max="892" width="156.4140625" bestFit="1" customWidth="1"/>
    <col min="893" max="893" width="56.58203125" bestFit="1" customWidth="1"/>
    <col min="894" max="894" width="46.75" bestFit="1" customWidth="1"/>
    <col min="895" max="895" width="58.4140625" bestFit="1" customWidth="1"/>
    <col min="896" max="896" width="42.4140625" bestFit="1" customWidth="1"/>
    <col min="897" max="897" width="45.33203125" bestFit="1" customWidth="1"/>
    <col min="898" max="898" width="59.58203125" bestFit="1" customWidth="1"/>
    <col min="899" max="899" width="104.58203125" bestFit="1" customWidth="1"/>
    <col min="900" max="900" width="59.33203125" bestFit="1" customWidth="1"/>
    <col min="901" max="901" width="142.83203125" bestFit="1" customWidth="1"/>
    <col min="902" max="902" width="153.6640625" bestFit="1" customWidth="1"/>
    <col min="903" max="903" width="157.58203125" bestFit="1" customWidth="1"/>
    <col min="904" max="904" width="89.9140625" bestFit="1" customWidth="1"/>
    <col min="905" max="905" width="92.83203125" bestFit="1" customWidth="1"/>
    <col min="906" max="907" width="155.6640625" bestFit="1" customWidth="1"/>
    <col min="908" max="908" width="55.5" bestFit="1" customWidth="1"/>
    <col min="909" max="909" width="151.4140625" bestFit="1" customWidth="1"/>
    <col min="910" max="910" width="105" bestFit="1" customWidth="1"/>
    <col min="911" max="911" width="148.5" bestFit="1" customWidth="1"/>
    <col min="912" max="912" width="135.25" bestFit="1" customWidth="1"/>
    <col min="913" max="913" width="158.58203125" bestFit="1" customWidth="1"/>
    <col min="914" max="914" width="44.25" bestFit="1" customWidth="1"/>
    <col min="915" max="915" width="43.33203125" bestFit="1" customWidth="1"/>
    <col min="916" max="916" width="148.5" bestFit="1" customWidth="1"/>
    <col min="917" max="917" width="142.6640625" bestFit="1" customWidth="1"/>
    <col min="918" max="918" width="35.9140625" bestFit="1" customWidth="1"/>
    <col min="919" max="919" width="37.9140625" bestFit="1" customWidth="1"/>
    <col min="920" max="920" width="132.5" bestFit="1" customWidth="1"/>
    <col min="921" max="921" width="136.33203125" bestFit="1" customWidth="1"/>
    <col min="922" max="922" width="56.83203125" bestFit="1" customWidth="1"/>
    <col min="923" max="923" width="172.58203125" bestFit="1" customWidth="1"/>
    <col min="924" max="924" width="163.6640625" bestFit="1" customWidth="1"/>
    <col min="925" max="925" width="169" bestFit="1" customWidth="1"/>
    <col min="926" max="926" width="118.75" bestFit="1" customWidth="1"/>
    <col min="927" max="927" width="63.33203125" bestFit="1" customWidth="1"/>
    <col min="928" max="928" width="130" bestFit="1" customWidth="1"/>
    <col min="929" max="929" width="147.1640625" bestFit="1" customWidth="1"/>
    <col min="930" max="930" width="95.75" bestFit="1" customWidth="1"/>
    <col min="931" max="931" width="91.5" bestFit="1" customWidth="1"/>
    <col min="932" max="932" width="84.33203125" bestFit="1" customWidth="1"/>
    <col min="933" max="933" width="113.58203125" bestFit="1" customWidth="1"/>
    <col min="934" max="934" width="116.25" bestFit="1" customWidth="1"/>
    <col min="935" max="935" width="111.58203125" bestFit="1" customWidth="1"/>
    <col min="936" max="936" width="113.1640625" bestFit="1" customWidth="1"/>
    <col min="937" max="937" width="109.83203125" bestFit="1" customWidth="1"/>
    <col min="938" max="938" width="60.4140625" bestFit="1" customWidth="1"/>
    <col min="939" max="939" width="80.33203125" bestFit="1" customWidth="1"/>
    <col min="940" max="940" width="74.6640625" bestFit="1" customWidth="1"/>
    <col min="941" max="941" width="57" bestFit="1" customWidth="1"/>
    <col min="942" max="942" width="208.83203125" bestFit="1" customWidth="1"/>
    <col min="943" max="943" width="119" bestFit="1" customWidth="1"/>
    <col min="944" max="944" width="211.75" bestFit="1" customWidth="1"/>
    <col min="945" max="945" width="111.83203125" bestFit="1" customWidth="1"/>
    <col min="946" max="946" width="73.25" bestFit="1" customWidth="1"/>
    <col min="947" max="947" width="122" bestFit="1" customWidth="1"/>
    <col min="948" max="948" width="66.9140625" bestFit="1" customWidth="1"/>
    <col min="949" max="949" width="34.5" bestFit="1" customWidth="1"/>
    <col min="950" max="950" width="39.75" bestFit="1" customWidth="1"/>
    <col min="951" max="951" width="48.5" bestFit="1" customWidth="1"/>
    <col min="952" max="952" width="53.9140625" bestFit="1" customWidth="1"/>
    <col min="953" max="953" width="78.1640625" bestFit="1" customWidth="1"/>
    <col min="954" max="954" width="34.83203125" bestFit="1" customWidth="1"/>
    <col min="955" max="955" width="47.6640625" bestFit="1" customWidth="1"/>
    <col min="956" max="956" width="70.1640625" bestFit="1" customWidth="1"/>
    <col min="957" max="957" width="59.83203125" bestFit="1" customWidth="1"/>
    <col min="958" max="958" width="51" bestFit="1" customWidth="1"/>
    <col min="959" max="959" width="94.5" bestFit="1" customWidth="1"/>
    <col min="960" max="960" width="57.5" bestFit="1" customWidth="1"/>
    <col min="961" max="961" width="92.6640625" bestFit="1" customWidth="1"/>
    <col min="962" max="962" width="36.5" bestFit="1" customWidth="1"/>
    <col min="963" max="963" width="101.9140625" bestFit="1" customWidth="1"/>
    <col min="964" max="964" width="85.25" bestFit="1" customWidth="1"/>
    <col min="965" max="965" width="80.6640625" bestFit="1" customWidth="1"/>
    <col min="966" max="966" width="74.1640625" bestFit="1" customWidth="1"/>
    <col min="967" max="967" width="120.75" bestFit="1" customWidth="1"/>
    <col min="968" max="968" width="83" bestFit="1" customWidth="1"/>
    <col min="969" max="969" width="103.4140625" bestFit="1" customWidth="1"/>
    <col min="970" max="970" width="103.6640625" bestFit="1" customWidth="1"/>
    <col min="971" max="971" width="94.5" bestFit="1" customWidth="1"/>
    <col min="972" max="972" width="155.33203125" bestFit="1" customWidth="1"/>
    <col min="973" max="973" width="151.9140625" bestFit="1" customWidth="1"/>
    <col min="974" max="974" width="139" bestFit="1" customWidth="1"/>
    <col min="975" max="975" width="106.4140625" bestFit="1" customWidth="1"/>
    <col min="976" max="976" width="173.25" bestFit="1" customWidth="1"/>
    <col min="977" max="977" width="173" bestFit="1" customWidth="1"/>
    <col min="978" max="978" width="175.08203125" bestFit="1" customWidth="1"/>
    <col min="979" max="979" width="147.1640625" bestFit="1" customWidth="1"/>
    <col min="980" max="980" width="133.6640625" bestFit="1" customWidth="1"/>
    <col min="981" max="981" width="150.9140625" bestFit="1" customWidth="1"/>
    <col min="982" max="982" width="147.4140625" bestFit="1" customWidth="1"/>
    <col min="983" max="983" width="153.25" bestFit="1" customWidth="1"/>
    <col min="984" max="984" width="175.33203125" bestFit="1" customWidth="1"/>
    <col min="985" max="985" width="170.1640625" bestFit="1" customWidth="1"/>
    <col min="986" max="986" width="171" bestFit="1" customWidth="1"/>
    <col min="987" max="987" width="175.33203125" bestFit="1" customWidth="1"/>
    <col min="988" max="988" width="160.5" bestFit="1" customWidth="1"/>
    <col min="989" max="989" width="177.75" bestFit="1" customWidth="1"/>
    <col min="990" max="990" width="180.25" bestFit="1" customWidth="1"/>
    <col min="991" max="991" width="175.5" bestFit="1" customWidth="1"/>
    <col min="992" max="992" width="123.6640625" bestFit="1" customWidth="1"/>
    <col min="993" max="993" width="107.33203125" bestFit="1" customWidth="1"/>
    <col min="994" max="994" width="59.75" bestFit="1" customWidth="1"/>
    <col min="995" max="995" width="82.25" bestFit="1" customWidth="1"/>
    <col min="996" max="996" width="117.1640625" bestFit="1" customWidth="1"/>
    <col min="997" max="997" width="51.4140625" bestFit="1" customWidth="1"/>
    <col min="998" max="998" width="52.1640625" bestFit="1" customWidth="1"/>
    <col min="999" max="999" width="127.75" bestFit="1" customWidth="1"/>
    <col min="1000" max="1000" width="110.4140625" bestFit="1" customWidth="1"/>
    <col min="1001" max="1001" width="86.08203125" bestFit="1" customWidth="1"/>
    <col min="1002" max="1002" width="22.1640625" bestFit="1" customWidth="1"/>
    <col min="1003" max="1003" width="83.58203125" bestFit="1" customWidth="1"/>
    <col min="1004" max="1004" width="67.6640625" bestFit="1" customWidth="1"/>
    <col min="1005" max="1005" width="127.1640625" bestFit="1" customWidth="1"/>
    <col min="1006" max="1006" width="49.9140625" bestFit="1" customWidth="1"/>
    <col min="1007" max="1007" width="142.25" bestFit="1" customWidth="1"/>
    <col min="1008" max="1008" width="72.58203125" bestFit="1" customWidth="1"/>
    <col min="1009" max="1009" width="133.1640625" bestFit="1" customWidth="1"/>
    <col min="1010" max="1010" width="128" bestFit="1" customWidth="1"/>
    <col min="1011" max="1011" width="129.4140625" bestFit="1" customWidth="1"/>
    <col min="1012" max="1012" width="115.6640625" bestFit="1" customWidth="1"/>
    <col min="1013" max="1013" width="117.83203125" bestFit="1" customWidth="1"/>
    <col min="1014" max="1014" width="71.25" bestFit="1" customWidth="1"/>
    <col min="1015" max="1015" width="82.9140625" bestFit="1" customWidth="1"/>
    <col min="1016" max="1016" width="81.6640625" bestFit="1" customWidth="1"/>
    <col min="1017" max="1017" width="97.1640625" bestFit="1" customWidth="1"/>
    <col min="1018" max="1019" width="96.25" bestFit="1" customWidth="1"/>
    <col min="1020" max="1020" width="109.08203125" bestFit="1" customWidth="1"/>
    <col min="1021" max="1021" width="113.08203125" bestFit="1" customWidth="1"/>
    <col min="1022" max="1022" width="111.5" bestFit="1" customWidth="1"/>
    <col min="1023" max="1023" width="127.33203125" bestFit="1" customWidth="1"/>
    <col min="1024" max="1024" width="126.4140625" bestFit="1" customWidth="1"/>
    <col min="1025" max="1025" width="127.33203125" bestFit="1" customWidth="1"/>
    <col min="1026" max="1026" width="143.58203125" bestFit="1" customWidth="1"/>
    <col min="1027" max="1028" width="141.33203125" bestFit="1" customWidth="1"/>
    <col min="1029" max="1029" width="167.4140625" bestFit="1" customWidth="1"/>
    <col min="1030" max="1030" width="162.4140625" bestFit="1" customWidth="1"/>
    <col min="1031" max="1031" width="165.33203125" bestFit="1" customWidth="1"/>
    <col min="1032" max="1032" width="152.1640625" bestFit="1" customWidth="1"/>
    <col min="1033" max="1033" width="167.6640625" bestFit="1" customWidth="1"/>
    <col min="1034" max="1034" width="151.5" bestFit="1" customWidth="1"/>
    <col min="1035" max="1035" width="92.25" bestFit="1" customWidth="1"/>
    <col min="1036" max="1036" width="121.6640625" bestFit="1" customWidth="1"/>
    <col min="1037" max="1037" width="201" bestFit="1" customWidth="1"/>
    <col min="1038" max="1038" width="173.6640625" bestFit="1" customWidth="1"/>
    <col min="1039" max="1039" width="179.1640625" bestFit="1" customWidth="1"/>
    <col min="1040" max="1040" width="146.9140625" bestFit="1" customWidth="1"/>
    <col min="1041" max="1041" width="144.5" bestFit="1" customWidth="1"/>
    <col min="1042" max="1042" width="87.5" bestFit="1" customWidth="1"/>
    <col min="1043" max="1043" width="142.6640625" bestFit="1" customWidth="1"/>
    <col min="1044" max="1044" width="98.6640625" bestFit="1" customWidth="1"/>
    <col min="1045" max="1045" width="154.08203125" bestFit="1" customWidth="1"/>
    <col min="1046" max="1046" width="135.9140625" bestFit="1" customWidth="1"/>
    <col min="1047" max="1047" width="141.08203125" bestFit="1" customWidth="1"/>
    <col min="1048" max="1048" width="83.83203125" bestFit="1" customWidth="1"/>
    <col min="1049" max="1049" width="97.33203125" bestFit="1" customWidth="1"/>
    <col min="1050" max="1050" width="170.08203125" bestFit="1" customWidth="1"/>
    <col min="1051" max="1051" width="123.6640625" bestFit="1" customWidth="1"/>
    <col min="1052" max="1052" width="180.08203125" bestFit="1" customWidth="1"/>
    <col min="1053" max="1053" width="149.58203125" bestFit="1" customWidth="1"/>
    <col min="1054" max="1054" width="136.75" bestFit="1" customWidth="1"/>
    <col min="1055" max="1055" width="103.5" bestFit="1" customWidth="1"/>
    <col min="1056" max="1056" width="103.4140625" bestFit="1" customWidth="1"/>
    <col min="1057" max="1057" width="135.9140625" bestFit="1" customWidth="1"/>
    <col min="1058" max="1058" width="84.5" bestFit="1" customWidth="1"/>
    <col min="1059" max="1059" width="80.33203125" bestFit="1" customWidth="1"/>
    <col min="1060" max="1060" width="84.5" bestFit="1" customWidth="1"/>
    <col min="1061" max="1061" width="80.33203125" bestFit="1" customWidth="1"/>
    <col min="1062" max="1062" width="127.33203125" bestFit="1" customWidth="1"/>
    <col min="1063" max="1063" width="52.75" bestFit="1" customWidth="1"/>
    <col min="1064" max="1064" width="92.6640625" bestFit="1" customWidth="1"/>
    <col min="1065" max="1065" width="90.6640625" bestFit="1" customWidth="1"/>
    <col min="1066" max="1066" width="90.4140625" bestFit="1" customWidth="1"/>
    <col min="1067" max="1067" width="104.1640625" bestFit="1" customWidth="1"/>
    <col min="1068" max="1068" width="102.1640625" bestFit="1" customWidth="1"/>
    <col min="1069" max="1069" width="97.4140625" bestFit="1" customWidth="1"/>
    <col min="1070" max="1070" width="110.25" bestFit="1" customWidth="1"/>
    <col min="1071" max="1071" width="109.33203125" bestFit="1" customWidth="1"/>
    <col min="1072" max="1072" width="111.08203125" bestFit="1" customWidth="1"/>
    <col min="1073" max="1073" width="89.33203125" bestFit="1" customWidth="1"/>
    <col min="1074" max="1074" width="91.25" bestFit="1" customWidth="1"/>
    <col min="1075" max="1075" width="91.08203125" bestFit="1" customWidth="1"/>
    <col min="1076" max="1076" width="94.25" bestFit="1" customWidth="1"/>
    <col min="1077" max="1077" width="94" bestFit="1" customWidth="1"/>
    <col min="1078" max="1078" width="97" bestFit="1" customWidth="1"/>
    <col min="1079" max="1079" width="54.75" bestFit="1" customWidth="1"/>
    <col min="1080" max="1080" width="134.83203125" bestFit="1" customWidth="1"/>
    <col min="1081" max="1081" width="135.6640625" bestFit="1" customWidth="1"/>
    <col min="1082" max="1082" width="139.25" bestFit="1" customWidth="1"/>
    <col min="1083" max="1083" width="97.1640625" bestFit="1" customWidth="1"/>
    <col min="1084" max="1084" width="69" bestFit="1" customWidth="1"/>
    <col min="1085" max="1085" width="67" bestFit="1" customWidth="1"/>
    <col min="1086" max="1087" width="54.83203125" bestFit="1" customWidth="1"/>
    <col min="1088" max="1088" width="179.58203125" bestFit="1" customWidth="1"/>
    <col min="1089" max="1089" width="37.5" bestFit="1" customWidth="1"/>
    <col min="1090" max="1090" width="99.1640625" bestFit="1" customWidth="1"/>
    <col min="1091" max="1091" width="97.6640625" bestFit="1" customWidth="1"/>
    <col min="1092" max="1092" width="40" bestFit="1" customWidth="1"/>
    <col min="1093" max="1093" width="59.58203125" bestFit="1" customWidth="1"/>
    <col min="1094" max="1094" width="47.58203125" bestFit="1" customWidth="1"/>
    <col min="1095" max="1095" width="85" bestFit="1" customWidth="1"/>
    <col min="1096" max="1096" width="79.75" bestFit="1" customWidth="1"/>
    <col min="1097" max="1097" width="46.08203125" bestFit="1" customWidth="1"/>
    <col min="1098" max="1099" width="44.25" bestFit="1" customWidth="1"/>
    <col min="1100" max="1100" width="89.08203125" bestFit="1" customWidth="1"/>
    <col min="1101" max="1102" width="81.83203125" bestFit="1" customWidth="1"/>
    <col min="1103" max="1103" width="80.75" bestFit="1" customWidth="1"/>
    <col min="1104" max="1104" width="108.4140625" bestFit="1" customWidth="1"/>
    <col min="1105" max="1105" width="79.58203125" bestFit="1" customWidth="1"/>
    <col min="1106" max="1106" width="154.08203125" bestFit="1" customWidth="1"/>
    <col min="1107" max="1107" width="117.83203125" bestFit="1" customWidth="1"/>
    <col min="1108" max="1108" width="155.5" bestFit="1" customWidth="1"/>
    <col min="1109" max="1109" width="92.1640625" bestFit="1" customWidth="1"/>
    <col min="1110" max="1110" width="103.25" bestFit="1" customWidth="1"/>
    <col min="1111" max="1111" width="98.08203125" bestFit="1" customWidth="1"/>
    <col min="1112" max="1112" width="95.08203125" bestFit="1" customWidth="1"/>
    <col min="1113" max="1113" width="109.58203125" bestFit="1" customWidth="1"/>
    <col min="1114" max="1114" width="89.33203125" bestFit="1" customWidth="1"/>
    <col min="1115" max="1115" width="111.58203125" bestFit="1" customWidth="1"/>
    <col min="1116" max="1116" width="102.1640625" bestFit="1" customWidth="1"/>
    <col min="1117" max="1117" width="141.9140625" bestFit="1" customWidth="1"/>
    <col min="1118" max="1118" width="164.6640625" bestFit="1" customWidth="1"/>
    <col min="1119" max="1119" width="130.33203125" bestFit="1" customWidth="1"/>
    <col min="1120" max="1120" width="153.4140625" bestFit="1" customWidth="1"/>
    <col min="1121" max="1121" width="66.08203125" bestFit="1" customWidth="1"/>
    <col min="1122" max="1122" width="146.4140625" bestFit="1" customWidth="1"/>
    <col min="1123" max="1123" width="161.83203125" bestFit="1" customWidth="1"/>
    <col min="1124" max="1124" width="97.6640625" bestFit="1" customWidth="1"/>
    <col min="1125" max="1125" width="54.58203125" bestFit="1" customWidth="1"/>
    <col min="1126" max="1126" width="87.75" bestFit="1" customWidth="1"/>
    <col min="1127" max="1127" width="71" bestFit="1" customWidth="1"/>
    <col min="1128" max="1128" width="127.58203125" bestFit="1" customWidth="1"/>
    <col min="1129" max="1129" width="172.4140625" bestFit="1" customWidth="1"/>
    <col min="1130" max="1130" width="168.5" bestFit="1" customWidth="1"/>
    <col min="1131" max="1131" width="173" bestFit="1" customWidth="1"/>
    <col min="1132" max="1132" width="115.9140625" bestFit="1" customWidth="1"/>
    <col min="1133" max="1133" width="153.4140625" bestFit="1" customWidth="1"/>
    <col min="1134" max="1134" width="121.5" bestFit="1" customWidth="1"/>
    <col min="1135" max="1135" width="155.9140625" bestFit="1" customWidth="1"/>
    <col min="1136" max="1136" width="79.83203125" bestFit="1" customWidth="1"/>
    <col min="1137" max="1137" width="83.6640625" bestFit="1" customWidth="1"/>
    <col min="1138" max="1138" width="73.5" bestFit="1" customWidth="1"/>
    <col min="1139" max="1139" width="95.58203125" bestFit="1" customWidth="1"/>
    <col min="1140" max="1140" width="92.6640625" bestFit="1" customWidth="1"/>
    <col min="1141" max="1141" width="79.75" bestFit="1" customWidth="1"/>
    <col min="1142" max="1142" width="103.6640625" bestFit="1" customWidth="1"/>
    <col min="1143" max="1143" width="80.9140625" bestFit="1" customWidth="1"/>
    <col min="1144" max="1144" width="73.08203125" bestFit="1" customWidth="1"/>
    <col min="1145" max="1145" width="107.75" bestFit="1" customWidth="1"/>
    <col min="1146" max="1146" width="166.5" bestFit="1" customWidth="1"/>
    <col min="1147" max="1147" width="123" bestFit="1" customWidth="1"/>
    <col min="1148" max="1148" width="123.75" bestFit="1" customWidth="1"/>
    <col min="1149" max="1149" width="155.25" bestFit="1" customWidth="1"/>
    <col min="1150" max="1150" width="164.08203125" bestFit="1" customWidth="1"/>
    <col min="1151" max="1151" width="172.83203125" bestFit="1" customWidth="1"/>
    <col min="1152" max="1152" width="154.08203125" bestFit="1" customWidth="1"/>
    <col min="1153" max="1153" width="149.9140625" bestFit="1" customWidth="1"/>
    <col min="1154" max="1154" width="175.5" bestFit="1" customWidth="1"/>
    <col min="1155" max="1155" width="157.5" bestFit="1" customWidth="1"/>
    <col min="1156" max="1156" width="133.9140625" bestFit="1" customWidth="1"/>
    <col min="1157" max="1157" width="84.08203125" bestFit="1" customWidth="1"/>
    <col min="1158" max="1158" width="164.9140625" bestFit="1" customWidth="1"/>
    <col min="1159" max="1159" width="49.1640625" bestFit="1" customWidth="1"/>
    <col min="1160" max="1160" width="47.1640625" bestFit="1" customWidth="1"/>
    <col min="1161" max="1161" width="48.5" bestFit="1" customWidth="1"/>
    <col min="1162" max="1162" width="47" bestFit="1" customWidth="1"/>
    <col min="1163" max="1163" width="75.33203125" bestFit="1" customWidth="1"/>
    <col min="1164" max="1164" width="61.5" bestFit="1" customWidth="1"/>
    <col min="1165" max="1165" width="49.1640625" bestFit="1" customWidth="1"/>
    <col min="1166" max="1166" width="147.6640625" bestFit="1" customWidth="1"/>
    <col min="1167" max="1167" width="152.58203125" bestFit="1" customWidth="1"/>
    <col min="1168" max="1168" width="67.6640625" bestFit="1" customWidth="1"/>
    <col min="1169" max="1169" width="137.4140625" bestFit="1" customWidth="1"/>
    <col min="1170" max="1170" width="139.75" bestFit="1" customWidth="1"/>
    <col min="1171" max="1171" width="137.5" bestFit="1" customWidth="1"/>
    <col min="1172" max="1172" width="157.9140625" bestFit="1" customWidth="1"/>
    <col min="1173" max="1173" width="172.1640625" bestFit="1" customWidth="1"/>
    <col min="1174" max="1174" width="151.1640625" bestFit="1" customWidth="1"/>
    <col min="1175" max="1175" width="148.08203125" bestFit="1" customWidth="1"/>
    <col min="1176" max="1176" width="145.75" bestFit="1" customWidth="1"/>
    <col min="1177" max="1177" width="179.08203125" bestFit="1" customWidth="1"/>
    <col min="1178" max="1178" width="72.58203125" bestFit="1" customWidth="1"/>
    <col min="1179" max="1179" width="138.83203125" bestFit="1" customWidth="1"/>
    <col min="1180" max="1180" width="167.25" bestFit="1" customWidth="1"/>
    <col min="1181" max="1181" width="192.83203125" bestFit="1" customWidth="1"/>
    <col min="1182" max="1182" width="98.9140625" bestFit="1" customWidth="1"/>
    <col min="1183" max="1183" width="115.1640625" bestFit="1" customWidth="1"/>
    <col min="1184" max="1184" width="35.5" bestFit="1" customWidth="1"/>
    <col min="1185" max="1185" width="63.58203125" bestFit="1" customWidth="1"/>
    <col min="1186" max="1186" width="23.25" bestFit="1" customWidth="1"/>
    <col min="1187" max="1187" width="43.08203125" bestFit="1" customWidth="1"/>
    <col min="1188" max="1188" width="66.33203125" bestFit="1" customWidth="1"/>
    <col min="1189" max="1189" width="69" bestFit="1" customWidth="1"/>
    <col min="1190" max="1190" width="69.9140625" bestFit="1" customWidth="1"/>
    <col min="1191" max="1191" width="68.58203125" bestFit="1" customWidth="1"/>
    <col min="1192" max="1192" width="67.6640625" bestFit="1" customWidth="1"/>
    <col min="1193" max="1193" width="82.9140625" bestFit="1" customWidth="1"/>
    <col min="1194" max="1194" width="78.4140625" bestFit="1" customWidth="1"/>
    <col min="1195" max="1195" width="84.33203125" bestFit="1" customWidth="1"/>
    <col min="1196" max="1196" width="91.25" bestFit="1" customWidth="1"/>
    <col min="1197" max="1197" width="171.25" bestFit="1" customWidth="1"/>
    <col min="1198" max="1198" width="30.75" bestFit="1" customWidth="1"/>
    <col min="1199" max="1199" width="61.5" bestFit="1" customWidth="1"/>
    <col min="1200" max="1200" width="64.08203125" bestFit="1" customWidth="1"/>
    <col min="1201" max="1201" width="79.4140625" bestFit="1" customWidth="1"/>
    <col min="1202" max="1202" width="90.4140625" bestFit="1" customWidth="1"/>
    <col min="1203" max="1203" width="132" bestFit="1" customWidth="1"/>
    <col min="1204" max="1204" width="179.75" bestFit="1" customWidth="1"/>
    <col min="1205" max="1205" width="148.08203125" bestFit="1" customWidth="1"/>
    <col min="1206" max="1206" width="83.25" bestFit="1" customWidth="1"/>
    <col min="1207" max="1207" width="44.6640625" bestFit="1" customWidth="1"/>
    <col min="1208" max="1208" width="70.75" bestFit="1" customWidth="1"/>
    <col min="1209" max="1209" width="132.75" bestFit="1" customWidth="1"/>
    <col min="1210" max="1210" width="150.9140625" bestFit="1" customWidth="1"/>
    <col min="1211" max="1211" width="179.33203125" bestFit="1" customWidth="1"/>
    <col min="1212" max="1212" width="183.58203125" bestFit="1" customWidth="1"/>
    <col min="1213" max="1213" width="161.75" bestFit="1" customWidth="1"/>
    <col min="1214" max="1214" width="164.5" bestFit="1" customWidth="1"/>
    <col min="1215" max="1215" width="164.75" bestFit="1" customWidth="1"/>
    <col min="1216" max="1216" width="151.4140625" bestFit="1" customWidth="1"/>
    <col min="1217" max="1217" width="171" bestFit="1" customWidth="1"/>
    <col min="1218" max="1218" width="150.25" bestFit="1" customWidth="1"/>
    <col min="1219" max="1219" width="172.6640625" bestFit="1" customWidth="1"/>
    <col min="1220" max="1220" width="166.5" bestFit="1" customWidth="1"/>
    <col min="1221" max="1221" width="52.1640625" bestFit="1" customWidth="1"/>
    <col min="1222" max="1222" width="67.6640625" bestFit="1" customWidth="1"/>
    <col min="1223" max="1223" width="163.58203125" bestFit="1" customWidth="1"/>
    <col min="1224" max="1224" width="171.5" bestFit="1" customWidth="1"/>
    <col min="1225" max="1225" width="173.33203125" bestFit="1" customWidth="1"/>
    <col min="1226" max="1226" width="179.83203125" bestFit="1" customWidth="1"/>
    <col min="1227" max="1227" width="75.9140625" bestFit="1" customWidth="1"/>
    <col min="1228" max="1228" width="210.25" bestFit="1" customWidth="1"/>
    <col min="1229" max="1229" width="148.75" bestFit="1" customWidth="1"/>
    <col min="1230" max="1230" width="149.83203125" bestFit="1" customWidth="1"/>
    <col min="1231" max="1231" width="143.75" bestFit="1" customWidth="1"/>
    <col min="1232" max="1232" width="166.08203125" bestFit="1" customWidth="1"/>
    <col min="1233" max="1233" width="165.83203125" bestFit="1" customWidth="1"/>
    <col min="1234" max="1234" width="143.08203125" bestFit="1" customWidth="1"/>
    <col min="1235" max="1235" width="171" bestFit="1" customWidth="1"/>
    <col min="1236" max="1236" width="147.33203125" bestFit="1" customWidth="1"/>
    <col min="1237" max="1237" width="174.83203125" bestFit="1" customWidth="1"/>
    <col min="1238" max="1238" width="68.75" bestFit="1" customWidth="1"/>
    <col min="1239" max="1239" width="67" bestFit="1" customWidth="1"/>
    <col min="1240" max="1240" width="165" bestFit="1" customWidth="1"/>
    <col min="1241" max="1241" width="68.75" bestFit="1" customWidth="1"/>
    <col min="1242" max="1242" width="154.4140625" bestFit="1" customWidth="1"/>
    <col min="1243" max="1243" width="70.58203125" bestFit="1" customWidth="1"/>
    <col min="1244" max="1244" width="69.1640625" bestFit="1" customWidth="1"/>
    <col min="1245" max="1245" width="86.58203125" bestFit="1" customWidth="1"/>
    <col min="1246" max="1246" width="55.5" bestFit="1" customWidth="1"/>
    <col min="1247" max="1247" width="69.83203125" bestFit="1" customWidth="1"/>
    <col min="1248" max="1248" width="89" bestFit="1" customWidth="1"/>
    <col min="1249" max="1249" width="60.9140625" bestFit="1" customWidth="1"/>
    <col min="1250" max="1250" width="34.33203125" bestFit="1" customWidth="1"/>
    <col min="1251" max="1251" width="64" bestFit="1" customWidth="1"/>
    <col min="1252" max="1252" width="42.83203125" bestFit="1" customWidth="1"/>
    <col min="1253" max="1253" width="124.6640625" bestFit="1" customWidth="1"/>
    <col min="1254" max="1254" width="67.83203125" bestFit="1" customWidth="1"/>
    <col min="1255" max="1255" width="90" bestFit="1" customWidth="1"/>
    <col min="1256" max="1256" width="101.25" bestFit="1" customWidth="1"/>
    <col min="1257" max="1257" width="176.25" bestFit="1" customWidth="1"/>
    <col min="1258" max="1258" width="108.83203125" bestFit="1" customWidth="1"/>
    <col min="1259" max="1259" width="171.25" bestFit="1" customWidth="1"/>
    <col min="1260" max="1260" width="191.58203125" bestFit="1" customWidth="1"/>
    <col min="1261" max="1261" width="90.6640625" bestFit="1" customWidth="1"/>
    <col min="1262" max="1262" width="211.58203125" bestFit="1" customWidth="1"/>
    <col min="1263" max="1263" width="79.33203125" bestFit="1" customWidth="1"/>
    <col min="1264" max="1264" width="152.08203125" bestFit="1" customWidth="1"/>
    <col min="1265" max="1265" width="164.9140625" bestFit="1" customWidth="1"/>
    <col min="1266" max="1266" width="62.75" bestFit="1" customWidth="1"/>
    <col min="1267" max="1267" width="69" bestFit="1" customWidth="1"/>
    <col min="1268" max="1269" width="70.83203125" bestFit="1" customWidth="1"/>
    <col min="1270" max="1270" width="60.5" bestFit="1" customWidth="1"/>
    <col min="1271" max="1272" width="61.58203125" bestFit="1" customWidth="1"/>
    <col min="1273" max="1273" width="82.5" bestFit="1" customWidth="1"/>
    <col min="1274" max="1274" width="143.75" bestFit="1" customWidth="1"/>
    <col min="1275" max="1275" width="176.6640625" bestFit="1" customWidth="1"/>
    <col min="1276" max="1276" width="171.25" bestFit="1" customWidth="1"/>
    <col min="1277" max="1277" width="106.83203125" bestFit="1" customWidth="1"/>
    <col min="1278" max="1278" width="116.25" bestFit="1" customWidth="1"/>
    <col min="1279" max="1279" width="103.25" bestFit="1" customWidth="1"/>
    <col min="1280" max="1280" width="126.25" bestFit="1" customWidth="1"/>
    <col min="1281" max="1281" width="127.5" bestFit="1" customWidth="1"/>
    <col min="1282" max="1282" width="103.5" bestFit="1" customWidth="1"/>
    <col min="1283" max="1283" width="135.5" bestFit="1" customWidth="1"/>
    <col min="1284" max="1284" width="91.75" bestFit="1" customWidth="1"/>
    <col min="1285" max="1285" width="162.6640625" bestFit="1" customWidth="1"/>
    <col min="1286" max="1286" width="181.1640625" bestFit="1" customWidth="1"/>
    <col min="1287" max="1287" width="184.08203125" bestFit="1" customWidth="1"/>
    <col min="1288" max="1288" width="158.25" bestFit="1" customWidth="1"/>
    <col min="1289" max="1289" width="168.83203125" bestFit="1" customWidth="1"/>
    <col min="1290" max="1290" width="133.9140625" bestFit="1" customWidth="1"/>
    <col min="1291" max="1291" width="80.33203125" bestFit="1" customWidth="1"/>
    <col min="1292" max="1292" width="134.08203125" bestFit="1" customWidth="1"/>
    <col min="1293" max="1293" width="178.9140625" bestFit="1" customWidth="1"/>
    <col min="1294" max="1294" width="178.75" bestFit="1" customWidth="1"/>
    <col min="1295" max="1295" width="159.83203125" bestFit="1" customWidth="1"/>
    <col min="1296" max="1296" width="167" bestFit="1" customWidth="1"/>
    <col min="1297" max="1297" width="170.58203125" bestFit="1" customWidth="1"/>
    <col min="1298" max="1298" width="177.1640625" bestFit="1" customWidth="1"/>
    <col min="1299" max="1299" width="163.1640625" bestFit="1" customWidth="1"/>
    <col min="1300" max="1300" width="167.9140625" bestFit="1" customWidth="1"/>
    <col min="1301" max="1301" width="130.75" bestFit="1" customWidth="1"/>
    <col min="1302" max="1302" width="170.83203125" bestFit="1" customWidth="1"/>
    <col min="1303" max="1303" width="142.6640625" bestFit="1" customWidth="1"/>
    <col min="1304" max="1304" width="111.08203125" bestFit="1" customWidth="1"/>
    <col min="1305" max="1305" width="125.33203125" bestFit="1" customWidth="1"/>
    <col min="1306" max="1306" width="177.5" bestFit="1" customWidth="1"/>
    <col min="1307" max="1307" width="94.25" bestFit="1" customWidth="1"/>
    <col min="1308" max="1308" width="151.9140625" bestFit="1" customWidth="1"/>
    <col min="1309" max="1309" width="135.83203125" bestFit="1" customWidth="1"/>
    <col min="1310" max="1310" width="175.9140625" bestFit="1" customWidth="1"/>
    <col min="1311" max="1311" width="40.1640625" bestFit="1" customWidth="1"/>
    <col min="1312" max="1312" width="160" bestFit="1" customWidth="1"/>
    <col min="1313" max="1313" width="148.08203125" bestFit="1" customWidth="1"/>
    <col min="1314" max="1314" width="140" bestFit="1" customWidth="1"/>
    <col min="1315" max="1315" width="155.6640625" bestFit="1" customWidth="1"/>
    <col min="1316" max="1316" width="152.08203125" bestFit="1" customWidth="1"/>
    <col min="1317" max="1317" width="174.9140625" bestFit="1" customWidth="1"/>
    <col min="1318" max="1318" width="78.1640625" bestFit="1" customWidth="1"/>
    <col min="1319" max="1319" width="200.5" bestFit="1" customWidth="1"/>
    <col min="1320" max="1321" width="171.75" bestFit="1" customWidth="1"/>
    <col min="1322" max="1322" width="168.1640625" bestFit="1" customWidth="1"/>
    <col min="1323" max="1323" width="184.33203125" bestFit="1" customWidth="1"/>
    <col min="1324" max="1324" width="95.83203125" bestFit="1" customWidth="1"/>
    <col min="1325" max="1325" width="154.75" bestFit="1" customWidth="1"/>
    <col min="1326" max="1326" width="159.75" bestFit="1" customWidth="1"/>
    <col min="1327" max="1327" width="173.9140625" bestFit="1" customWidth="1"/>
    <col min="1328" max="1328" width="138.4140625" bestFit="1" customWidth="1"/>
    <col min="1329" max="1329" width="145.08203125" bestFit="1" customWidth="1"/>
    <col min="1330" max="1330" width="144.25" bestFit="1" customWidth="1"/>
    <col min="1331" max="1331" width="90.33203125" bestFit="1" customWidth="1"/>
    <col min="1332" max="1332" width="136.5" bestFit="1" customWidth="1"/>
    <col min="1333" max="1333" width="70.08203125" bestFit="1" customWidth="1"/>
    <col min="1334" max="1334" width="93.08203125" bestFit="1" customWidth="1"/>
    <col min="1335" max="1335" width="76" bestFit="1" customWidth="1"/>
    <col min="1336" max="1336" width="177.33203125" bestFit="1" customWidth="1"/>
    <col min="1337" max="1337" width="103.5" bestFit="1" customWidth="1"/>
    <col min="1338" max="1338" width="175.75" bestFit="1" customWidth="1"/>
    <col min="1339" max="1339" width="99" bestFit="1" customWidth="1"/>
    <col min="1340" max="1340" width="83.4140625" bestFit="1" customWidth="1"/>
    <col min="1341" max="1341" width="123.08203125" bestFit="1" customWidth="1"/>
    <col min="1342" max="1342" width="128.5" bestFit="1" customWidth="1"/>
    <col min="1343" max="1343" width="156.1640625" bestFit="1" customWidth="1"/>
    <col min="1344" max="1344" width="83.4140625" bestFit="1" customWidth="1"/>
    <col min="1345" max="1345" width="149" bestFit="1" customWidth="1"/>
    <col min="1346" max="1346" width="135" bestFit="1" customWidth="1"/>
    <col min="1347" max="1347" width="110.6640625" bestFit="1" customWidth="1"/>
    <col min="1348" max="1348" width="90" bestFit="1" customWidth="1"/>
    <col min="1349" max="1349" width="171.08203125" bestFit="1" customWidth="1"/>
    <col min="1350" max="1350" width="91.9140625" bestFit="1" customWidth="1"/>
    <col min="1351" max="1351" width="74" bestFit="1" customWidth="1"/>
    <col min="1352" max="1352" width="69" bestFit="1" customWidth="1"/>
    <col min="1353" max="1353" width="129.58203125" bestFit="1" customWidth="1"/>
    <col min="1354" max="1354" width="108.58203125" bestFit="1" customWidth="1"/>
    <col min="1355" max="1355" width="126.1640625" bestFit="1" customWidth="1"/>
    <col min="1356" max="1356" width="91.08203125" bestFit="1" customWidth="1"/>
    <col min="1357" max="1357" width="148.5" bestFit="1" customWidth="1"/>
    <col min="1358" max="1358" width="93.75" bestFit="1" customWidth="1"/>
    <col min="1359" max="1359" width="172.4140625" bestFit="1" customWidth="1"/>
    <col min="1360" max="1360" width="90" bestFit="1" customWidth="1"/>
    <col min="1361" max="1361" width="143.83203125" bestFit="1" customWidth="1"/>
    <col min="1362" max="1362" width="140.1640625" bestFit="1" customWidth="1"/>
    <col min="1363" max="1363" width="166.08203125" bestFit="1" customWidth="1"/>
    <col min="1364" max="1364" width="195.33203125" bestFit="1" customWidth="1"/>
    <col min="1365" max="1365" width="149.58203125" bestFit="1" customWidth="1"/>
    <col min="1366" max="1366" width="94.9140625" bestFit="1" customWidth="1"/>
    <col min="1367" max="1367" width="117.1640625" bestFit="1" customWidth="1"/>
    <col min="1368" max="1368" width="10.4140625" bestFit="1" customWidth="1"/>
  </cols>
  <sheetData>
    <row r="3" spans="1:27" x14ac:dyDescent="0.4">
      <c r="A3" s="5" t="s">
        <v>13075</v>
      </c>
      <c r="B3" t="s">
        <v>13079</v>
      </c>
      <c r="E3" s="5" t="s">
        <v>13075</v>
      </c>
      <c r="F3" t="s">
        <v>13080</v>
      </c>
      <c r="I3" s="5" t="s">
        <v>13075</v>
      </c>
      <c r="J3" t="s">
        <v>13081</v>
      </c>
      <c r="Q3" s="5" t="s">
        <v>13075</v>
      </c>
      <c r="R3" t="s">
        <v>13082</v>
      </c>
      <c r="U3" s="5" t="s">
        <v>13075</v>
      </c>
      <c r="V3" t="s">
        <v>13084</v>
      </c>
      <c r="W3" t="s">
        <v>13083</v>
      </c>
      <c r="Z3" s="5" t="s">
        <v>13085</v>
      </c>
      <c r="AA3" t="s">
        <v>13081</v>
      </c>
    </row>
    <row r="4" spans="1:27" x14ac:dyDescent="0.4">
      <c r="A4" s="6" t="s">
        <v>4611</v>
      </c>
      <c r="B4" s="1">
        <v>0.9</v>
      </c>
      <c r="E4" s="6" t="s">
        <v>18</v>
      </c>
      <c r="F4">
        <v>161</v>
      </c>
      <c r="I4" s="6" t="s">
        <v>18</v>
      </c>
      <c r="J4">
        <v>161</v>
      </c>
      <c r="Q4" s="6" t="s">
        <v>617</v>
      </c>
      <c r="R4">
        <v>426973</v>
      </c>
      <c r="U4" s="6" t="s">
        <v>11908</v>
      </c>
      <c r="V4">
        <v>42990</v>
      </c>
      <c r="W4">
        <v>75990</v>
      </c>
      <c r="Z4" s="6" t="s">
        <v>2947</v>
      </c>
      <c r="AA4">
        <v>5</v>
      </c>
    </row>
    <row r="5" spans="1:27" x14ac:dyDescent="0.4">
      <c r="A5" s="6" t="s">
        <v>7692</v>
      </c>
      <c r="B5" s="1">
        <v>0.9</v>
      </c>
      <c r="E5" s="6" t="s">
        <v>2990</v>
      </c>
      <c r="F5">
        <v>68</v>
      </c>
      <c r="I5" s="6" t="s">
        <v>2990</v>
      </c>
      <c r="J5">
        <v>68</v>
      </c>
      <c r="Q5" s="6" t="s">
        <v>128</v>
      </c>
      <c r="R5">
        <v>426973</v>
      </c>
      <c r="U5" s="6" t="s">
        <v>8485</v>
      </c>
      <c r="V5">
        <v>37247</v>
      </c>
      <c r="W5">
        <v>59890</v>
      </c>
      <c r="Z5" s="6" t="s">
        <v>3462</v>
      </c>
      <c r="AA5">
        <v>3</v>
      </c>
    </row>
    <row r="6" spans="1:27" x14ac:dyDescent="0.4">
      <c r="A6" s="6" t="s">
        <v>3519</v>
      </c>
      <c r="B6" s="1">
        <v>0.9</v>
      </c>
      <c r="E6" s="6" t="s">
        <v>2948</v>
      </c>
      <c r="F6">
        <v>62</v>
      </c>
      <c r="I6" s="6" t="s">
        <v>2948</v>
      </c>
      <c r="J6">
        <v>62</v>
      </c>
      <c r="Q6" s="6" t="s">
        <v>456</v>
      </c>
      <c r="R6">
        <v>426973</v>
      </c>
      <c r="U6" s="6" t="s">
        <v>11428</v>
      </c>
      <c r="V6">
        <v>23449.5</v>
      </c>
      <c r="W6">
        <v>44949.5</v>
      </c>
      <c r="Z6" s="6" t="s">
        <v>2958</v>
      </c>
      <c r="AA6">
        <v>3</v>
      </c>
    </row>
    <row r="7" spans="1:27" x14ac:dyDescent="0.4">
      <c r="A7" s="6" t="s">
        <v>4573</v>
      </c>
      <c r="B7" s="1">
        <v>0.88</v>
      </c>
      <c r="E7" s="6" t="s">
        <v>169</v>
      </c>
      <c r="F7">
        <v>60</v>
      </c>
      <c r="I7" s="6" t="s">
        <v>169</v>
      </c>
      <c r="J7">
        <v>60</v>
      </c>
      <c r="Q7" s="6" t="s">
        <v>3467</v>
      </c>
      <c r="R7">
        <v>363713</v>
      </c>
      <c r="U7" s="6" t="s">
        <v>169</v>
      </c>
      <c r="V7">
        <v>25399.216666666667</v>
      </c>
      <c r="W7">
        <v>39297.966101694918</v>
      </c>
      <c r="Z7" s="6" t="s">
        <v>2158</v>
      </c>
      <c r="AA7">
        <v>2</v>
      </c>
    </row>
    <row r="8" spans="1:27" x14ac:dyDescent="0.4">
      <c r="A8" s="6" t="s">
        <v>5275</v>
      </c>
      <c r="B8" s="1">
        <v>0.875</v>
      </c>
      <c r="E8" s="6" t="s">
        <v>3066</v>
      </c>
      <c r="F8">
        <v>51</v>
      </c>
      <c r="I8" s="6" t="s">
        <v>3066</v>
      </c>
      <c r="J8">
        <v>51</v>
      </c>
      <c r="Q8" s="6" t="s">
        <v>3117</v>
      </c>
      <c r="R8">
        <v>363713</v>
      </c>
      <c r="U8" s="6" t="s">
        <v>8165</v>
      </c>
      <c r="V8">
        <v>26999</v>
      </c>
      <c r="W8">
        <v>37999</v>
      </c>
      <c r="Z8" s="6" t="s">
        <v>4165</v>
      </c>
      <c r="AA8">
        <v>2</v>
      </c>
    </row>
    <row r="9" spans="1:27" x14ac:dyDescent="0.4">
      <c r="A9" s="6" t="s">
        <v>4767</v>
      </c>
      <c r="B9" s="1">
        <v>0.82</v>
      </c>
      <c r="E9" s="6" t="s">
        <v>462</v>
      </c>
      <c r="F9">
        <v>49</v>
      </c>
      <c r="I9" s="6" t="s">
        <v>462</v>
      </c>
      <c r="J9">
        <v>49</v>
      </c>
      <c r="Q9" s="6" t="s">
        <v>4815</v>
      </c>
      <c r="R9">
        <v>363711</v>
      </c>
      <c r="U9" s="6" t="s">
        <v>7827</v>
      </c>
      <c r="V9">
        <v>10389</v>
      </c>
      <c r="W9">
        <v>32000</v>
      </c>
      <c r="Z9" s="6" t="s">
        <v>3231</v>
      </c>
      <c r="AA9">
        <v>2</v>
      </c>
    </row>
    <row r="10" spans="1:27" x14ac:dyDescent="0.4">
      <c r="A10" s="6" t="s">
        <v>7194</v>
      </c>
      <c r="B10" s="1">
        <v>0.8</v>
      </c>
      <c r="E10" s="6" t="s">
        <v>8710</v>
      </c>
      <c r="F10">
        <v>27</v>
      </c>
      <c r="I10" s="6" t="s">
        <v>8710</v>
      </c>
      <c r="J10">
        <v>27</v>
      </c>
      <c r="Q10" s="6" t="s">
        <v>3261</v>
      </c>
      <c r="R10">
        <v>313836</v>
      </c>
      <c r="U10" s="6" t="s">
        <v>10083</v>
      </c>
      <c r="V10">
        <v>11917</v>
      </c>
      <c r="W10">
        <v>27113.25</v>
      </c>
      <c r="Z10" s="6" t="s">
        <v>3221</v>
      </c>
      <c r="AA10">
        <v>2</v>
      </c>
    </row>
    <row r="11" spans="1:27" x14ac:dyDescent="0.4">
      <c r="A11" s="6" t="s">
        <v>5698</v>
      </c>
      <c r="B11" s="1">
        <v>0.78499999999999992</v>
      </c>
      <c r="E11" s="6" t="s">
        <v>8699</v>
      </c>
      <c r="F11">
        <v>24</v>
      </c>
      <c r="I11" s="6" t="s">
        <v>8699</v>
      </c>
      <c r="J11">
        <v>24</v>
      </c>
      <c r="Q11" s="6" t="s">
        <v>3251</v>
      </c>
      <c r="R11">
        <v>313836</v>
      </c>
      <c r="U11" s="6" t="s">
        <v>11729</v>
      </c>
      <c r="V11">
        <v>12609</v>
      </c>
      <c r="W11">
        <v>23999</v>
      </c>
      <c r="Z11" s="6" t="s">
        <v>747</v>
      </c>
      <c r="AA11">
        <v>2</v>
      </c>
    </row>
    <row r="12" spans="1:27" x14ac:dyDescent="0.4">
      <c r="A12" s="6" t="s">
        <v>3495</v>
      </c>
      <c r="B12" s="1">
        <v>0.7639999999999999</v>
      </c>
      <c r="E12" s="6" t="s">
        <v>4845</v>
      </c>
      <c r="F12">
        <v>24</v>
      </c>
      <c r="I12" s="6" t="s">
        <v>4845</v>
      </c>
      <c r="J12">
        <v>24</v>
      </c>
      <c r="Q12" s="6" t="s">
        <v>4674</v>
      </c>
      <c r="R12">
        <v>313832</v>
      </c>
      <c r="U12" s="6" t="s">
        <v>2990</v>
      </c>
      <c r="V12">
        <v>15754.441176470587</v>
      </c>
      <c r="W12">
        <v>20593.397058823528</v>
      </c>
      <c r="Z12" s="6" t="s">
        <v>3281</v>
      </c>
      <c r="AA12">
        <v>2</v>
      </c>
    </row>
    <row r="13" spans="1:27" x14ac:dyDescent="0.4">
      <c r="A13" s="6" t="s">
        <v>6504</v>
      </c>
      <c r="B13" s="1">
        <v>0.76</v>
      </c>
      <c r="E13" s="6" t="s">
        <v>8721</v>
      </c>
      <c r="F13">
        <v>23</v>
      </c>
      <c r="I13" s="6" t="s">
        <v>8721</v>
      </c>
      <c r="J13">
        <v>23</v>
      </c>
      <c r="Q13" s="6" t="s">
        <v>3957</v>
      </c>
      <c r="R13">
        <v>313832</v>
      </c>
      <c r="U13" s="6" t="s">
        <v>1404</v>
      </c>
      <c r="V13">
        <v>9990</v>
      </c>
      <c r="W13">
        <v>18293.333333333332</v>
      </c>
      <c r="Z13" s="6" t="s">
        <v>11567</v>
      </c>
      <c r="AA13">
        <v>1</v>
      </c>
    </row>
    <row r="14" spans="1:27" x14ac:dyDescent="0.4">
      <c r="A14" s="6" t="s">
        <v>4901</v>
      </c>
      <c r="B14" s="1">
        <v>0.75666666666666671</v>
      </c>
      <c r="E14" s="6" t="s">
        <v>8574</v>
      </c>
      <c r="F14">
        <v>22</v>
      </c>
      <c r="I14" s="6" t="s">
        <v>8574</v>
      </c>
      <c r="J14">
        <v>22</v>
      </c>
      <c r="Q14" s="6" t="s">
        <v>6262</v>
      </c>
      <c r="R14">
        <v>273189</v>
      </c>
      <c r="U14" s="6" t="s">
        <v>5818</v>
      </c>
      <c r="V14">
        <v>8199</v>
      </c>
      <c r="W14">
        <v>16430</v>
      </c>
      <c r="Z14" s="6" t="s">
        <v>4702</v>
      </c>
      <c r="AA14">
        <v>1</v>
      </c>
    </row>
    <row r="15" spans="1:27" x14ac:dyDescent="0.4">
      <c r="A15" s="6" t="s">
        <v>5133</v>
      </c>
      <c r="B15" s="1">
        <v>0.75</v>
      </c>
      <c r="E15" s="6" t="s">
        <v>129</v>
      </c>
      <c r="F15">
        <v>21</v>
      </c>
      <c r="I15" s="6" t="s">
        <v>129</v>
      </c>
      <c r="J15">
        <v>21</v>
      </c>
      <c r="Q15" s="6" t="s">
        <v>8605</v>
      </c>
      <c r="R15">
        <v>270563</v>
      </c>
      <c r="U15" s="6" t="s">
        <v>10094</v>
      </c>
      <c r="V15">
        <v>7015.25</v>
      </c>
      <c r="W15">
        <v>15618.833333333334</v>
      </c>
      <c r="Z15" s="6" t="s">
        <v>2507</v>
      </c>
      <c r="AA15">
        <v>1</v>
      </c>
    </row>
    <row r="16" spans="1:27" x14ac:dyDescent="0.4">
      <c r="A16" s="6" t="s">
        <v>8420</v>
      </c>
      <c r="B16" s="1">
        <v>0.75</v>
      </c>
      <c r="E16" s="6" t="s">
        <v>8563</v>
      </c>
      <c r="F16">
        <v>20</v>
      </c>
      <c r="I16" s="6" t="s">
        <v>8563</v>
      </c>
      <c r="J16">
        <v>20</v>
      </c>
      <c r="Q16" s="6" t="s">
        <v>4833</v>
      </c>
      <c r="R16">
        <v>253105</v>
      </c>
      <c r="U16" s="6" t="s">
        <v>508</v>
      </c>
      <c r="V16">
        <v>7180.833333333333</v>
      </c>
      <c r="W16">
        <v>15329.666666666666</v>
      </c>
      <c r="Z16" s="6" t="s">
        <v>2707</v>
      </c>
      <c r="AA16">
        <v>1</v>
      </c>
    </row>
    <row r="17" spans="1:27" x14ac:dyDescent="0.4">
      <c r="A17" s="6" t="s">
        <v>3638</v>
      </c>
      <c r="B17" s="1">
        <v>0.75</v>
      </c>
      <c r="E17" s="6" t="s">
        <v>8552</v>
      </c>
      <c r="F17">
        <v>20</v>
      </c>
      <c r="I17" s="6" t="s">
        <v>8552</v>
      </c>
      <c r="J17">
        <v>20</v>
      </c>
      <c r="Q17" s="6" t="s">
        <v>7204</v>
      </c>
      <c r="R17">
        <v>205052</v>
      </c>
      <c r="U17" s="6" t="s">
        <v>7610</v>
      </c>
      <c r="V17">
        <v>4999</v>
      </c>
      <c r="W17">
        <v>12499</v>
      </c>
      <c r="Z17" s="6" t="s">
        <v>7650</v>
      </c>
      <c r="AA17">
        <v>1</v>
      </c>
    </row>
    <row r="18" spans="1:27" x14ac:dyDescent="0.4">
      <c r="A18" s="6" t="s">
        <v>3940</v>
      </c>
      <c r="B18" s="1">
        <v>0.745</v>
      </c>
      <c r="E18" s="6" t="s">
        <v>8688</v>
      </c>
      <c r="F18">
        <v>19</v>
      </c>
      <c r="I18" s="6" t="s">
        <v>8688</v>
      </c>
      <c r="J18">
        <v>19</v>
      </c>
      <c r="Q18" s="6" t="s">
        <v>3065</v>
      </c>
      <c r="R18">
        <v>192590</v>
      </c>
      <c r="U18" s="6" t="s">
        <v>8875</v>
      </c>
      <c r="V18">
        <v>6276.4</v>
      </c>
      <c r="W18">
        <v>12116.8</v>
      </c>
      <c r="Z18" s="6" t="s">
        <v>7963</v>
      </c>
      <c r="AA18">
        <v>1</v>
      </c>
    </row>
    <row r="19" spans="1:27" x14ac:dyDescent="0.4">
      <c r="A19" s="6" t="s">
        <v>1193</v>
      </c>
      <c r="B19" s="1">
        <v>0.73</v>
      </c>
      <c r="E19" s="6" t="s">
        <v>8541</v>
      </c>
      <c r="F19">
        <v>19</v>
      </c>
      <c r="I19" s="6" t="s">
        <v>8541</v>
      </c>
      <c r="J19">
        <v>19</v>
      </c>
      <c r="Q19" s="6" t="s">
        <v>4005</v>
      </c>
      <c r="R19">
        <v>192589</v>
      </c>
      <c r="U19" s="6" t="s">
        <v>8773</v>
      </c>
      <c r="V19">
        <v>6323.333333333333</v>
      </c>
      <c r="W19">
        <v>11738.166666666666</v>
      </c>
      <c r="Z19" s="6" t="s">
        <v>12905</v>
      </c>
      <c r="AA19">
        <v>1</v>
      </c>
    </row>
    <row r="20" spans="1:27" x14ac:dyDescent="0.4">
      <c r="A20" s="6" t="s">
        <v>7875</v>
      </c>
      <c r="B20" s="1">
        <v>0.73</v>
      </c>
      <c r="E20" s="6" t="s">
        <v>3162</v>
      </c>
      <c r="F20">
        <v>15</v>
      </c>
      <c r="I20" s="6" t="s">
        <v>3162</v>
      </c>
      <c r="J20">
        <v>15</v>
      </c>
      <c r="Q20" s="6" t="s">
        <v>5893</v>
      </c>
      <c r="R20">
        <v>189104</v>
      </c>
      <c r="U20" s="6" t="s">
        <v>12695</v>
      </c>
      <c r="V20">
        <v>5999</v>
      </c>
      <c r="W20">
        <v>11495</v>
      </c>
      <c r="Z20" s="6" t="s">
        <v>5121</v>
      </c>
      <c r="AA20">
        <v>1</v>
      </c>
    </row>
    <row r="21" spans="1:27" x14ac:dyDescent="0.4">
      <c r="A21" s="6" t="s">
        <v>3275</v>
      </c>
      <c r="B21" s="1">
        <v>0.72</v>
      </c>
      <c r="E21" s="6" t="s">
        <v>4876</v>
      </c>
      <c r="F21">
        <v>14</v>
      </c>
      <c r="I21" s="6" t="s">
        <v>4876</v>
      </c>
      <c r="J21">
        <v>14</v>
      </c>
      <c r="Q21" s="6" t="s">
        <v>4866</v>
      </c>
      <c r="R21">
        <v>180998</v>
      </c>
      <c r="U21" s="6" t="s">
        <v>9944</v>
      </c>
      <c r="V21">
        <v>5646.333333333333</v>
      </c>
      <c r="W21">
        <v>9856.8333333333339</v>
      </c>
      <c r="Z21" s="6" t="s">
        <v>2393</v>
      </c>
      <c r="AA21">
        <v>1</v>
      </c>
    </row>
    <row r="22" spans="1:27" x14ac:dyDescent="0.4">
      <c r="A22" s="6" t="s">
        <v>3973</v>
      </c>
      <c r="B22" s="1">
        <v>0.70750000000000002</v>
      </c>
      <c r="E22" s="6" t="s">
        <v>98</v>
      </c>
      <c r="F22">
        <v>14</v>
      </c>
      <c r="I22" s="6" t="s">
        <v>98</v>
      </c>
      <c r="J22">
        <v>14</v>
      </c>
      <c r="Q22" s="6" t="s">
        <v>1288</v>
      </c>
      <c r="R22">
        <v>179692</v>
      </c>
      <c r="U22" s="6" t="s">
        <v>8732</v>
      </c>
      <c r="V22">
        <v>4524</v>
      </c>
      <c r="W22">
        <v>9499.5</v>
      </c>
      <c r="Z22" s="6" t="s">
        <v>6783</v>
      </c>
      <c r="AA22">
        <v>1</v>
      </c>
    </row>
    <row r="23" spans="1:27" x14ac:dyDescent="0.4">
      <c r="A23" s="6" t="s">
        <v>7068</v>
      </c>
      <c r="B23" s="1">
        <v>0.70500000000000007</v>
      </c>
      <c r="E23" s="6" t="s">
        <v>8886</v>
      </c>
      <c r="F23">
        <v>13</v>
      </c>
      <c r="I23" s="6" t="s">
        <v>8886</v>
      </c>
      <c r="J23">
        <v>13</v>
      </c>
      <c r="Q23" s="6" t="s">
        <v>97</v>
      </c>
      <c r="R23">
        <v>179691</v>
      </c>
      <c r="U23" s="6" t="s">
        <v>9386</v>
      </c>
      <c r="V23">
        <v>5229</v>
      </c>
      <c r="W23">
        <v>9329.3333333333339</v>
      </c>
      <c r="Z23" s="6" t="s">
        <v>12453</v>
      </c>
      <c r="AA23">
        <v>1</v>
      </c>
    </row>
    <row r="24" spans="1:27" x14ac:dyDescent="0.4">
      <c r="A24" s="6" t="s">
        <v>6660</v>
      </c>
      <c r="B24" s="1">
        <v>0.7</v>
      </c>
      <c r="E24" s="6" t="s">
        <v>8762</v>
      </c>
      <c r="F24">
        <v>13</v>
      </c>
      <c r="I24" s="6" t="s">
        <v>8762</v>
      </c>
      <c r="J24">
        <v>13</v>
      </c>
      <c r="Q24" s="6" t="s">
        <v>537</v>
      </c>
      <c r="R24">
        <v>179691</v>
      </c>
      <c r="U24" s="6" t="s">
        <v>2948</v>
      </c>
      <c r="V24">
        <v>2363.4354838709678</v>
      </c>
      <c r="W24">
        <v>8664.854838709678</v>
      </c>
      <c r="Z24" s="6" t="s">
        <v>8175</v>
      </c>
      <c r="AA24">
        <v>1</v>
      </c>
    </row>
    <row r="25" spans="1:27" x14ac:dyDescent="0.4">
      <c r="A25" s="6" t="s">
        <v>2948</v>
      </c>
      <c r="B25" s="1">
        <v>0.69677419354838677</v>
      </c>
      <c r="E25" s="6" t="s">
        <v>8773</v>
      </c>
      <c r="F25">
        <v>12</v>
      </c>
      <c r="I25" s="6" t="s">
        <v>8773</v>
      </c>
      <c r="J25">
        <v>12</v>
      </c>
      <c r="Q25" s="6" t="s">
        <v>3145</v>
      </c>
      <c r="R25">
        <v>178912</v>
      </c>
      <c r="U25" s="6" t="s">
        <v>9326</v>
      </c>
      <c r="V25">
        <v>5399</v>
      </c>
      <c r="W25">
        <v>7448.25</v>
      </c>
      <c r="Z25" s="6" t="s">
        <v>5582</v>
      </c>
      <c r="AA25">
        <v>1</v>
      </c>
    </row>
    <row r="26" spans="1:27" x14ac:dyDescent="0.4">
      <c r="A26" s="6" t="s">
        <v>5166</v>
      </c>
      <c r="B26" s="1">
        <v>0.69500000000000006</v>
      </c>
      <c r="E26" s="6" t="s">
        <v>10094</v>
      </c>
      <c r="F26">
        <v>12</v>
      </c>
      <c r="I26" s="6" t="s">
        <v>10094</v>
      </c>
      <c r="J26">
        <v>12</v>
      </c>
      <c r="Q26" s="6" t="s">
        <v>3746</v>
      </c>
      <c r="R26">
        <v>178912</v>
      </c>
      <c r="U26" s="6" t="s">
        <v>7703</v>
      </c>
      <c r="V26">
        <v>5923.5</v>
      </c>
      <c r="W26">
        <v>6750</v>
      </c>
      <c r="Z26" s="6" t="s">
        <v>12423</v>
      </c>
      <c r="AA26">
        <v>1</v>
      </c>
    </row>
    <row r="27" spans="1:27" x14ac:dyDescent="0.4">
      <c r="A27" s="6" t="s">
        <v>5454</v>
      </c>
      <c r="B27" s="1">
        <v>0.69</v>
      </c>
      <c r="E27" s="6" t="s">
        <v>8897</v>
      </c>
      <c r="F27">
        <v>12</v>
      </c>
      <c r="I27" s="6" t="s">
        <v>8897</v>
      </c>
      <c r="J27">
        <v>12</v>
      </c>
      <c r="Q27" s="6" t="s">
        <v>2978</v>
      </c>
      <c r="R27">
        <v>178912</v>
      </c>
      <c r="U27" s="6" t="s">
        <v>7286</v>
      </c>
      <c r="V27">
        <v>5065.666666666667</v>
      </c>
      <c r="W27">
        <v>5897.6533333333327</v>
      </c>
      <c r="Z27" s="6" t="s">
        <v>3664</v>
      </c>
      <c r="AA27">
        <v>1</v>
      </c>
    </row>
    <row r="28" spans="1:27" x14ac:dyDescent="0.4">
      <c r="A28" s="6" t="s">
        <v>7827</v>
      </c>
      <c r="B28" s="1">
        <v>0.68</v>
      </c>
      <c r="E28" s="6" t="s">
        <v>8938</v>
      </c>
      <c r="F28">
        <v>12</v>
      </c>
      <c r="I28" s="6" t="s">
        <v>8938</v>
      </c>
      <c r="J28">
        <v>12</v>
      </c>
      <c r="Q28" s="6" t="s">
        <v>1682</v>
      </c>
      <c r="R28">
        <v>178817</v>
      </c>
      <c r="U28" s="6" t="s">
        <v>10962</v>
      </c>
      <c r="V28">
        <v>4799</v>
      </c>
      <c r="W28">
        <v>5795</v>
      </c>
      <c r="Z28" s="6" t="s">
        <v>11326</v>
      </c>
      <c r="AA28">
        <v>1</v>
      </c>
    </row>
    <row r="29" spans="1:27" x14ac:dyDescent="0.4">
      <c r="A29" s="6" t="s">
        <v>3777</v>
      </c>
      <c r="B29" s="1">
        <v>0.66857142857142848</v>
      </c>
      <c r="E29" s="6" t="s">
        <v>9030</v>
      </c>
      <c r="F29">
        <v>11</v>
      </c>
      <c r="I29" s="6" t="s">
        <v>9030</v>
      </c>
      <c r="J29">
        <v>11</v>
      </c>
      <c r="Q29" s="6" t="s">
        <v>3716</v>
      </c>
      <c r="R29">
        <v>161679</v>
      </c>
      <c r="U29" s="6" t="s">
        <v>10571</v>
      </c>
      <c r="V29">
        <v>3499</v>
      </c>
      <c r="W29">
        <v>5597</v>
      </c>
      <c r="Z29" s="6" t="s">
        <v>10326</v>
      </c>
      <c r="AA29">
        <v>1</v>
      </c>
    </row>
    <row r="30" spans="1:27" x14ac:dyDescent="0.4">
      <c r="A30" s="6" t="s">
        <v>3345</v>
      </c>
      <c r="B30" s="1">
        <v>0.66</v>
      </c>
      <c r="E30" s="6" t="s">
        <v>9061</v>
      </c>
      <c r="F30">
        <v>11</v>
      </c>
      <c r="I30" s="6" t="s">
        <v>9061</v>
      </c>
      <c r="J30">
        <v>11</v>
      </c>
      <c r="Q30" s="6" t="s">
        <v>5233</v>
      </c>
      <c r="R30">
        <v>161677</v>
      </c>
      <c r="U30" s="6" t="s">
        <v>10420</v>
      </c>
      <c r="V30">
        <v>5149</v>
      </c>
      <c r="W30">
        <v>5497</v>
      </c>
      <c r="Z30" s="6" t="s">
        <v>2773</v>
      </c>
      <c r="AA30">
        <v>1</v>
      </c>
    </row>
    <row r="31" spans="1:27" x14ac:dyDescent="0.4">
      <c r="A31" s="6" t="s">
        <v>4329</v>
      </c>
      <c r="B31" s="1">
        <v>0.66</v>
      </c>
      <c r="E31" s="6" t="s">
        <v>4856</v>
      </c>
      <c r="F31">
        <v>11</v>
      </c>
      <c r="I31" s="6" t="s">
        <v>4856</v>
      </c>
      <c r="J31">
        <v>11</v>
      </c>
      <c r="Q31" s="6" t="s">
        <v>5744</v>
      </c>
      <c r="R31">
        <v>156638</v>
      </c>
      <c r="U31" s="6" t="s">
        <v>8710</v>
      </c>
      <c r="V31">
        <v>3004.7214814814815</v>
      </c>
      <c r="W31">
        <v>5289.5925925925922</v>
      </c>
      <c r="Z31" s="6" t="s">
        <v>2066</v>
      </c>
      <c r="AA31">
        <v>1</v>
      </c>
    </row>
    <row r="32" spans="1:27" x14ac:dyDescent="0.4">
      <c r="A32" s="6" t="s">
        <v>5432</v>
      </c>
      <c r="B32" s="1">
        <v>0.66</v>
      </c>
      <c r="E32" s="6" t="s">
        <v>9633</v>
      </c>
      <c r="F32">
        <v>11</v>
      </c>
      <c r="I32" s="6" t="s">
        <v>9633</v>
      </c>
      <c r="J32">
        <v>11</v>
      </c>
      <c r="Q32" s="6" t="s">
        <v>4890</v>
      </c>
      <c r="R32">
        <v>141841</v>
      </c>
      <c r="U32" s="6" t="s">
        <v>5904</v>
      </c>
      <c r="V32">
        <v>2757.2</v>
      </c>
      <c r="W32">
        <v>5097.6000000000004</v>
      </c>
      <c r="Z32" s="6" t="s">
        <v>8667</v>
      </c>
      <c r="AA32">
        <v>1</v>
      </c>
    </row>
    <row r="33" spans="1:27" x14ac:dyDescent="0.4">
      <c r="A33" s="6" t="s">
        <v>7515</v>
      </c>
      <c r="B33" s="1">
        <v>0.65</v>
      </c>
      <c r="E33" s="6" t="s">
        <v>2979</v>
      </c>
      <c r="F33">
        <v>11</v>
      </c>
      <c r="I33" s="6" t="s">
        <v>2979</v>
      </c>
      <c r="J33">
        <v>11</v>
      </c>
      <c r="Q33" s="6" t="s">
        <v>3589</v>
      </c>
      <c r="R33">
        <v>140036</v>
      </c>
      <c r="U33" s="6" t="s">
        <v>8969</v>
      </c>
      <c r="V33">
        <v>2780.375</v>
      </c>
      <c r="W33">
        <v>5059.375</v>
      </c>
      <c r="Z33" s="6" t="s">
        <v>789</v>
      </c>
      <c r="AA33">
        <v>1</v>
      </c>
    </row>
    <row r="34" spans="1:27" x14ac:dyDescent="0.4">
      <c r="A34" s="6" t="s">
        <v>1930</v>
      </c>
      <c r="B34" s="1">
        <v>0.65</v>
      </c>
      <c r="E34" s="6" t="s">
        <v>9295</v>
      </c>
      <c r="F34">
        <v>11</v>
      </c>
      <c r="I34" s="6" t="s">
        <v>9295</v>
      </c>
      <c r="J34">
        <v>11</v>
      </c>
      <c r="Q34" s="6" t="s">
        <v>3442</v>
      </c>
      <c r="R34">
        <v>140036</v>
      </c>
      <c r="U34" s="6" t="s">
        <v>10266</v>
      </c>
      <c r="V34">
        <v>3391.75</v>
      </c>
      <c r="W34">
        <v>4811.5</v>
      </c>
      <c r="Z34" s="6" t="s">
        <v>4502</v>
      </c>
      <c r="AA34">
        <v>1</v>
      </c>
    </row>
    <row r="35" spans="1:27" x14ac:dyDescent="0.4">
      <c r="A35" s="6" t="s">
        <v>3867</v>
      </c>
      <c r="B35" s="1">
        <v>0.64799999999999991</v>
      </c>
      <c r="E35" s="6" t="s">
        <v>3495</v>
      </c>
      <c r="F35">
        <v>10</v>
      </c>
      <c r="I35" s="6" t="s">
        <v>3495</v>
      </c>
      <c r="J35">
        <v>10</v>
      </c>
      <c r="Q35" s="6" t="s">
        <v>4819</v>
      </c>
      <c r="R35">
        <v>136954</v>
      </c>
      <c r="U35" s="6" t="s">
        <v>10409</v>
      </c>
      <c r="V35">
        <v>3683.83</v>
      </c>
      <c r="W35">
        <v>4743</v>
      </c>
      <c r="Z35" s="6" t="s">
        <v>7795</v>
      </c>
      <c r="AA35">
        <v>1</v>
      </c>
    </row>
    <row r="36" spans="1:27" x14ac:dyDescent="0.4">
      <c r="A36" s="6" t="s">
        <v>3433</v>
      </c>
      <c r="B36" s="1">
        <v>0.64</v>
      </c>
      <c r="E36" s="6" t="s">
        <v>8585</v>
      </c>
      <c r="F36">
        <v>10</v>
      </c>
      <c r="I36" s="6" t="s">
        <v>8585</v>
      </c>
      <c r="J36">
        <v>10</v>
      </c>
      <c r="Q36" s="6" t="s">
        <v>3797</v>
      </c>
      <c r="R36">
        <v>128311</v>
      </c>
      <c r="U36" s="6" t="s">
        <v>2321</v>
      </c>
      <c r="V36">
        <v>4699</v>
      </c>
      <c r="W36">
        <v>4699</v>
      </c>
      <c r="Z36" s="6" t="s">
        <v>7691</v>
      </c>
      <c r="AA36">
        <v>1</v>
      </c>
    </row>
    <row r="37" spans="1:27" x14ac:dyDescent="0.4">
      <c r="A37" s="6" t="s">
        <v>5996</v>
      </c>
      <c r="B37" s="1">
        <v>0.63800000000000001</v>
      </c>
      <c r="E37" s="6" t="s">
        <v>3024</v>
      </c>
      <c r="F37">
        <v>10</v>
      </c>
      <c r="I37" s="6" t="s">
        <v>3024</v>
      </c>
      <c r="J37">
        <v>10</v>
      </c>
      <c r="Q37" s="6" t="s">
        <v>3575</v>
      </c>
      <c r="R37">
        <v>128311</v>
      </c>
      <c r="U37" s="6" t="s">
        <v>5122</v>
      </c>
      <c r="V37">
        <v>3516.8333333333335</v>
      </c>
      <c r="W37">
        <v>4642.666666666667</v>
      </c>
      <c r="Z37" s="6" t="s">
        <v>8308</v>
      </c>
      <c r="AA37">
        <v>1</v>
      </c>
    </row>
    <row r="38" spans="1:27" x14ac:dyDescent="0.4">
      <c r="A38" s="6" t="s">
        <v>5244</v>
      </c>
      <c r="B38" s="1">
        <v>0.625</v>
      </c>
      <c r="E38" s="6" t="s">
        <v>8647</v>
      </c>
      <c r="F38">
        <v>10</v>
      </c>
      <c r="I38" s="6" t="s">
        <v>8647</v>
      </c>
      <c r="J38">
        <v>10</v>
      </c>
      <c r="Q38" s="6" t="s">
        <v>3044</v>
      </c>
      <c r="R38">
        <v>128311</v>
      </c>
      <c r="U38" s="6" t="s">
        <v>8721</v>
      </c>
      <c r="V38">
        <v>2402.1739130434785</v>
      </c>
      <c r="W38">
        <v>4563.347826086957</v>
      </c>
      <c r="Z38" s="6" t="s">
        <v>9222</v>
      </c>
      <c r="AA38">
        <v>1</v>
      </c>
    </row>
    <row r="39" spans="1:27" x14ac:dyDescent="0.4">
      <c r="A39" s="6" t="s">
        <v>5755</v>
      </c>
      <c r="B39" s="1">
        <v>0.62</v>
      </c>
      <c r="E39" s="6" t="s">
        <v>5102</v>
      </c>
      <c r="F39">
        <v>10</v>
      </c>
      <c r="I39" s="6" t="s">
        <v>5102</v>
      </c>
      <c r="J39">
        <v>10</v>
      </c>
      <c r="Q39" s="6" t="s">
        <v>3751</v>
      </c>
      <c r="R39">
        <v>128311</v>
      </c>
      <c r="U39" s="6" t="s">
        <v>8938</v>
      </c>
      <c r="V39">
        <v>2745.0833333333335</v>
      </c>
      <c r="W39">
        <v>4466.333333333333</v>
      </c>
      <c r="Z39" s="6" t="s">
        <v>5143</v>
      </c>
      <c r="AA39">
        <v>1</v>
      </c>
    </row>
    <row r="40" spans="1:27" x14ac:dyDescent="0.4">
      <c r="A40" s="6" t="s">
        <v>6200</v>
      </c>
      <c r="B40" s="1">
        <v>0.61833333333333329</v>
      </c>
      <c r="E40" s="6" t="s">
        <v>4834</v>
      </c>
      <c r="F40">
        <v>10</v>
      </c>
      <c r="I40" s="6" t="s">
        <v>4834</v>
      </c>
      <c r="J40">
        <v>10</v>
      </c>
      <c r="Q40" s="6" t="s">
        <v>8540</v>
      </c>
      <c r="R40">
        <v>123365</v>
      </c>
      <c r="U40" s="6" t="s">
        <v>6733</v>
      </c>
      <c r="V40">
        <v>2277</v>
      </c>
      <c r="W40">
        <v>4400</v>
      </c>
      <c r="Z40" s="6" t="s">
        <v>11857</v>
      </c>
      <c r="AA40">
        <v>1</v>
      </c>
    </row>
    <row r="41" spans="1:27" x14ac:dyDescent="0.4">
      <c r="A41" s="6" t="s">
        <v>5358</v>
      </c>
      <c r="B41" s="1">
        <v>0.61249999999999993</v>
      </c>
      <c r="E41" s="6" t="s">
        <v>3045</v>
      </c>
      <c r="F41">
        <v>9</v>
      </c>
      <c r="I41" s="6" t="s">
        <v>3045</v>
      </c>
      <c r="J41">
        <v>9</v>
      </c>
      <c r="Q41" s="6" t="s">
        <v>6029</v>
      </c>
      <c r="R41">
        <v>122478</v>
      </c>
      <c r="U41" s="6" t="s">
        <v>10602</v>
      </c>
      <c r="V41">
        <v>2599</v>
      </c>
      <c r="W41">
        <v>4290</v>
      </c>
      <c r="Z41" s="6" t="s">
        <v>6605</v>
      </c>
      <c r="AA41">
        <v>1</v>
      </c>
    </row>
    <row r="42" spans="1:27" x14ac:dyDescent="0.4">
      <c r="A42" s="6" t="s">
        <v>6908</v>
      </c>
      <c r="B42" s="1">
        <v>0.6100000000000001</v>
      </c>
      <c r="E42" s="6" t="s">
        <v>5443</v>
      </c>
      <c r="F42">
        <v>9</v>
      </c>
      <c r="I42" s="6" t="s">
        <v>5443</v>
      </c>
      <c r="J42">
        <v>9</v>
      </c>
      <c r="Q42" s="6" t="s">
        <v>5464</v>
      </c>
      <c r="R42">
        <v>119466</v>
      </c>
      <c r="U42" s="6" t="s">
        <v>8563</v>
      </c>
      <c r="V42">
        <v>2470.15</v>
      </c>
      <c r="W42">
        <v>4236.25</v>
      </c>
      <c r="Z42" s="6" t="s">
        <v>1561</v>
      </c>
      <c r="AA42">
        <v>1</v>
      </c>
    </row>
    <row r="43" spans="1:27" x14ac:dyDescent="0.4">
      <c r="A43" s="6" t="s">
        <v>4856</v>
      </c>
      <c r="B43" s="1">
        <v>0.60818181818181827</v>
      </c>
      <c r="E43" s="6" t="s">
        <v>8844</v>
      </c>
      <c r="F43">
        <v>9</v>
      </c>
      <c r="I43" s="6" t="s">
        <v>8844</v>
      </c>
      <c r="J43">
        <v>9</v>
      </c>
      <c r="Q43" s="6" t="s">
        <v>5202</v>
      </c>
      <c r="R43">
        <v>109864</v>
      </c>
      <c r="U43" s="6" t="s">
        <v>3867</v>
      </c>
      <c r="V43">
        <v>1484.2</v>
      </c>
      <c r="W43">
        <v>4199</v>
      </c>
      <c r="Z43" s="6" t="s">
        <v>1775</v>
      </c>
      <c r="AA43">
        <v>1</v>
      </c>
    </row>
    <row r="44" spans="1:27" x14ac:dyDescent="0.4">
      <c r="A44" s="6" t="s">
        <v>3151</v>
      </c>
      <c r="B44" s="1">
        <v>0.60333333333333339</v>
      </c>
      <c r="E44" s="6" t="s">
        <v>9192</v>
      </c>
      <c r="F44">
        <v>8</v>
      </c>
      <c r="I44" s="6" t="s">
        <v>9192</v>
      </c>
      <c r="J44">
        <v>8</v>
      </c>
      <c r="Q44" s="6" t="s">
        <v>397</v>
      </c>
      <c r="R44">
        <v>107687</v>
      </c>
      <c r="U44" s="6" t="s">
        <v>8897</v>
      </c>
      <c r="V44">
        <v>3071.25</v>
      </c>
      <c r="W44">
        <v>4139.083333333333</v>
      </c>
      <c r="Z44" s="6" t="s">
        <v>4875</v>
      </c>
      <c r="AA44">
        <v>1</v>
      </c>
    </row>
    <row r="45" spans="1:27" x14ac:dyDescent="0.4">
      <c r="A45" s="6" t="s">
        <v>10115</v>
      </c>
      <c r="B45" s="1">
        <v>0.6</v>
      </c>
      <c r="E45" s="6" t="s">
        <v>8969</v>
      </c>
      <c r="F45">
        <v>8</v>
      </c>
      <c r="I45" s="6" t="s">
        <v>8969</v>
      </c>
      <c r="J45">
        <v>8</v>
      </c>
      <c r="Q45" s="6" t="s">
        <v>4923</v>
      </c>
      <c r="R45">
        <v>107151</v>
      </c>
      <c r="U45" s="6" t="s">
        <v>6411</v>
      </c>
      <c r="V45">
        <v>3299</v>
      </c>
      <c r="W45">
        <v>4100</v>
      </c>
      <c r="Z45" s="6" t="s">
        <v>9912</v>
      </c>
      <c r="AA45">
        <v>1</v>
      </c>
    </row>
    <row r="46" spans="1:27" x14ac:dyDescent="0.4">
      <c r="A46" s="6" t="s">
        <v>5412</v>
      </c>
      <c r="B46" s="1">
        <v>0.6</v>
      </c>
      <c r="E46" s="6" t="s">
        <v>5358</v>
      </c>
      <c r="F46">
        <v>8</v>
      </c>
      <c r="I46" s="6" t="s">
        <v>5358</v>
      </c>
      <c r="J46">
        <v>8</v>
      </c>
      <c r="Q46" s="6" t="s">
        <v>5389</v>
      </c>
      <c r="R46">
        <v>103052</v>
      </c>
      <c r="U46" s="6" t="s">
        <v>6577</v>
      </c>
      <c r="V46">
        <v>1940</v>
      </c>
      <c r="W46">
        <v>4042.5</v>
      </c>
      <c r="Z46" s="6" t="s">
        <v>10052</v>
      </c>
      <c r="AA46">
        <v>1</v>
      </c>
    </row>
    <row r="47" spans="1:27" x14ac:dyDescent="0.4">
      <c r="A47" s="6" t="s">
        <v>8606</v>
      </c>
      <c r="B47" s="1">
        <v>0.6</v>
      </c>
      <c r="E47" s="6" t="s">
        <v>9284</v>
      </c>
      <c r="F47">
        <v>7</v>
      </c>
      <c r="I47" s="6" t="s">
        <v>9284</v>
      </c>
      <c r="J47">
        <v>7</v>
      </c>
      <c r="Q47" s="6" t="s">
        <v>8175</v>
      </c>
      <c r="R47">
        <v>98250</v>
      </c>
      <c r="U47" s="6" t="s">
        <v>9923</v>
      </c>
      <c r="V47">
        <v>2339</v>
      </c>
      <c r="W47">
        <v>4000</v>
      </c>
      <c r="Z47" s="6" t="s">
        <v>8551</v>
      </c>
      <c r="AA47">
        <v>1</v>
      </c>
    </row>
    <row r="48" spans="1:27" x14ac:dyDescent="0.4">
      <c r="A48" s="6" t="s">
        <v>7610</v>
      </c>
      <c r="B48" s="1">
        <v>0.6</v>
      </c>
      <c r="E48" s="6" t="s">
        <v>5047</v>
      </c>
      <c r="F48">
        <v>7</v>
      </c>
      <c r="I48" s="6" t="s">
        <v>5047</v>
      </c>
      <c r="J48">
        <v>7</v>
      </c>
      <c r="Q48" s="6" t="s">
        <v>4424</v>
      </c>
      <c r="R48">
        <v>97175</v>
      </c>
      <c r="U48" s="6" t="s">
        <v>2368</v>
      </c>
      <c r="V48">
        <v>2299</v>
      </c>
      <c r="W48">
        <v>3999</v>
      </c>
      <c r="Z48" s="6" t="s">
        <v>769</v>
      </c>
      <c r="AA48">
        <v>1</v>
      </c>
    </row>
    <row r="49" spans="1:27" x14ac:dyDescent="0.4">
      <c r="A49" s="6" t="s">
        <v>18</v>
      </c>
      <c r="B49" s="1">
        <v>0.59739130434782561</v>
      </c>
      <c r="E49" s="6" t="s">
        <v>6273</v>
      </c>
      <c r="F49">
        <v>7</v>
      </c>
      <c r="I49" s="6" t="s">
        <v>6273</v>
      </c>
      <c r="J49">
        <v>7</v>
      </c>
      <c r="Q49" s="6" t="s">
        <v>5668</v>
      </c>
      <c r="R49">
        <v>95116</v>
      </c>
      <c r="U49" s="6" t="s">
        <v>9695</v>
      </c>
      <c r="V49">
        <v>2651.8</v>
      </c>
      <c r="W49">
        <v>3866</v>
      </c>
      <c r="Z49" s="6" t="s">
        <v>12493</v>
      </c>
      <c r="AA49">
        <v>1</v>
      </c>
    </row>
    <row r="50" spans="1:27" x14ac:dyDescent="0.4">
      <c r="A50" s="6" t="s">
        <v>129</v>
      </c>
      <c r="B50" s="1">
        <v>0.59523809523809523</v>
      </c>
      <c r="E50" s="6" t="s">
        <v>4425</v>
      </c>
      <c r="F50">
        <v>7</v>
      </c>
      <c r="I50" s="6" t="s">
        <v>4425</v>
      </c>
      <c r="J50">
        <v>7</v>
      </c>
      <c r="Q50" s="6" t="s">
        <v>2275</v>
      </c>
      <c r="R50">
        <v>94363</v>
      </c>
      <c r="U50" s="6" t="s">
        <v>5223</v>
      </c>
      <c r="V50">
        <v>1652.3333333333333</v>
      </c>
      <c r="W50">
        <v>3865.6666666666665</v>
      </c>
      <c r="Z50" s="6" t="s">
        <v>8039</v>
      </c>
      <c r="AA50">
        <v>1</v>
      </c>
    </row>
    <row r="51" spans="1:27" x14ac:dyDescent="0.4">
      <c r="A51" s="6" t="s">
        <v>462</v>
      </c>
      <c r="B51" s="1">
        <v>0.59510204081632667</v>
      </c>
      <c r="E51" s="6" t="s">
        <v>3777</v>
      </c>
      <c r="F51">
        <v>7</v>
      </c>
      <c r="I51" s="6" t="s">
        <v>3777</v>
      </c>
      <c r="J51">
        <v>7</v>
      </c>
      <c r="Q51" s="6" t="s">
        <v>123</v>
      </c>
      <c r="R51">
        <v>94363</v>
      </c>
      <c r="U51" s="6" t="s">
        <v>8647</v>
      </c>
      <c r="V51">
        <v>2113.9</v>
      </c>
      <c r="W51">
        <v>3765.7</v>
      </c>
      <c r="Z51" s="6" t="s">
        <v>1677</v>
      </c>
      <c r="AA51">
        <v>1</v>
      </c>
    </row>
    <row r="52" spans="1:27" x14ac:dyDescent="0.4">
      <c r="A52" s="6" t="s">
        <v>12595</v>
      </c>
      <c r="B52" s="1">
        <v>0.59</v>
      </c>
      <c r="E52" s="6" t="s">
        <v>508</v>
      </c>
      <c r="F52">
        <v>6</v>
      </c>
      <c r="I52" s="6" t="s">
        <v>508</v>
      </c>
      <c r="J52">
        <v>6</v>
      </c>
      <c r="Q52" s="6" t="s">
        <v>48</v>
      </c>
      <c r="R52">
        <v>94363</v>
      </c>
      <c r="U52" s="6" t="s">
        <v>5454</v>
      </c>
      <c r="V52">
        <v>1224</v>
      </c>
      <c r="W52">
        <v>3749</v>
      </c>
      <c r="Z52" s="6" t="s">
        <v>7316</v>
      </c>
      <c r="AA52">
        <v>1</v>
      </c>
    </row>
    <row r="53" spans="1:27" x14ac:dyDescent="0.4">
      <c r="A53" s="6" t="s">
        <v>4876</v>
      </c>
      <c r="B53" s="1">
        <v>0.5892857142857143</v>
      </c>
      <c r="E53" s="6" t="s">
        <v>5336</v>
      </c>
      <c r="F53">
        <v>6</v>
      </c>
      <c r="I53" s="6" t="s">
        <v>5336</v>
      </c>
      <c r="J53">
        <v>6</v>
      </c>
      <c r="Q53" s="6" t="s">
        <v>844</v>
      </c>
      <c r="R53">
        <v>94363</v>
      </c>
      <c r="U53" s="6" t="s">
        <v>6400</v>
      </c>
      <c r="V53">
        <v>1792</v>
      </c>
      <c r="W53">
        <v>3500</v>
      </c>
      <c r="Z53" s="6" t="s">
        <v>972</v>
      </c>
      <c r="AA53">
        <v>1</v>
      </c>
    </row>
    <row r="54" spans="1:27" x14ac:dyDescent="0.4">
      <c r="A54" s="6" t="s">
        <v>3066</v>
      </c>
      <c r="B54" s="1">
        <v>0.58627450980392171</v>
      </c>
      <c r="E54" s="6" t="s">
        <v>5515</v>
      </c>
      <c r="F54">
        <v>6</v>
      </c>
      <c r="I54" s="6" t="s">
        <v>5515</v>
      </c>
      <c r="J54">
        <v>6</v>
      </c>
      <c r="Q54" s="6" t="s">
        <v>5903</v>
      </c>
      <c r="R54">
        <v>93112</v>
      </c>
      <c r="U54" s="6" t="s">
        <v>2743</v>
      </c>
      <c r="V54">
        <v>2699</v>
      </c>
      <c r="W54">
        <v>3500</v>
      </c>
      <c r="Z54" s="6" t="s">
        <v>1950</v>
      </c>
      <c r="AA54">
        <v>1</v>
      </c>
    </row>
    <row r="55" spans="1:27" x14ac:dyDescent="0.4">
      <c r="A55" s="6" t="s">
        <v>8219</v>
      </c>
      <c r="B55" s="1">
        <v>0.57999999999999996</v>
      </c>
      <c r="E55" s="6" t="s">
        <v>5122</v>
      </c>
      <c r="F55">
        <v>6</v>
      </c>
      <c r="I55" s="6" t="s">
        <v>5122</v>
      </c>
      <c r="J55">
        <v>6</v>
      </c>
      <c r="Q55" s="6" t="s">
        <v>4940</v>
      </c>
      <c r="R55">
        <v>92995</v>
      </c>
      <c r="U55" s="6" t="s">
        <v>6526</v>
      </c>
      <c r="V55">
        <v>1699</v>
      </c>
      <c r="W55">
        <v>3495</v>
      </c>
      <c r="Z55" s="6" t="s">
        <v>9029</v>
      </c>
      <c r="AA55">
        <v>1</v>
      </c>
    </row>
    <row r="56" spans="1:27" x14ac:dyDescent="0.4">
      <c r="A56" s="6" t="s">
        <v>3024</v>
      </c>
      <c r="B56" s="1">
        <v>0.57099999999999995</v>
      </c>
      <c r="E56" s="6" t="s">
        <v>643</v>
      </c>
      <c r="F56">
        <v>6</v>
      </c>
      <c r="I56" s="6" t="s">
        <v>643</v>
      </c>
      <c r="J56">
        <v>6</v>
      </c>
      <c r="Q56" s="6" t="s">
        <v>6732</v>
      </c>
      <c r="R56">
        <v>92925</v>
      </c>
      <c r="U56" s="6" t="s">
        <v>5432</v>
      </c>
      <c r="V56">
        <v>1199</v>
      </c>
      <c r="W56">
        <v>3490</v>
      </c>
      <c r="Z56" s="6" t="s">
        <v>1657</v>
      </c>
      <c r="AA56">
        <v>1</v>
      </c>
    </row>
    <row r="57" spans="1:27" x14ac:dyDescent="0.4">
      <c r="A57" s="6" t="s">
        <v>6681</v>
      </c>
      <c r="B57" s="1">
        <v>0.56999999999999995</v>
      </c>
      <c r="E57" s="6" t="s">
        <v>6200</v>
      </c>
      <c r="F57">
        <v>6</v>
      </c>
      <c r="I57" s="6" t="s">
        <v>6200</v>
      </c>
      <c r="J57">
        <v>6</v>
      </c>
      <c r="Q57" s="6" t="s">
        <v>472</v>
      </c>
      <c r="R57">
        <v>92595</v>
      </c>
      <c r="U57" s="6" t="s">
        <v>7796</v>
      </c>
      <c r="V57">
        <v>1312.6666666666667</v>
      </c>
      <c r="W57">
        <v>3432.3333333333335</v>
      </c>
      <c r="Z57" s="6" t="s">
        <v>11677</v>
      </c>
      <c r="AA57">
        <v>1</v>
      </c>
    </row>
    <row r="58" spans="1:27" x14ac:dyDescent="0.4">
      <c r="A58" s="6" t="s">
        <v>4834</v>
      </c>
      <c r="B58" s="1">
        <v>0.56899999999999995</v>
      </c>
      <c r="E58" s="6" t="s">
        <v>9944</v>
      </c>
      <c r="F58">
        <v>6</v>
      </c>
      <c r="I58" s="6" t="s">
        <v>9944</v>
      </c>
      <c r="J58">
        <v>6</v>
      </c>
      <c r="Q58" s="6" t="s">
        <v>492</v>
      </c>
      <c r="R58">
        <v>92595</v>
      </c>
      <c r="U58" s="6" t="s">
        <v>11105</v>
      </c>
      <c r="V58">
        <v>2012.6666666666667</v>
      </c>
      <c r="W58">
        <v>3382.6666666666665</v>
      </c>
      <c r="Z58" s="6" t="s">
        <v>3344</v>
      </c>
      <c r="AA58">
        <v>1</v>
      </c>
    </row>
    <row r="59" spans="1:27" x14ac:dyDescent="0.4">
      <c r="A59" s="6" t="s">
        <v>7796</v>
      </c>
      <c r="B59" s="1">
        <v>0.56666666666666665</v>
      </c>
      <c r="E59" s="6" t="s">
        <v>5996</v>
      </c>
      <c r="F59">
        <v>5</v>
      </c>
      <c r="I59" s="6" t="s">
        <v>5996</v>
      </c>
      <c r="J59">
        <v>5</v>
      </c>
      <c r="Q59" s="6" t="s">
        <v>4215</v>
      </c>
      <c r="R59">
        <v>92588</v>
      </c>
      <c r="U59" s="6" t="s">
        <v>9295</v>
      </c>
      <c r="V59">
        <v>2055.909090909091</v>
      </c>
      <c r="W59">
        <v>3349.909090909091</v>
      </c>
      <c r="Z59" s="6" t="s">
        <v>2005</v>
      </c>
      <c r="AA59">
        <v>1</v>
      </c>
    </row>
    <row r="60" spans="1:27" x14ac:dyDescent="0.4">
      <c r="A60" s="6" t="s">
        <v>6139</v>
      </c>
      <c r="B60" s="1">
        <v>0.56499999999999995</v>
      </c>
      <c r="E60" s="6" t="s">
        <v>9695</v>
      </c>
      <c r="F60">
        <v>5</v>
      </c>
      <c r="I60" s="6" t="s">
        <v>9695</v>
      </c>
      <c r="J60">
        <v>5</v>
      </c>
      <c r="Q60" s="6" t="s">
        <v>6113</v>
      </c>
      <c r="R60">
        <v>92588</v>
      </c>
      <c r="U60" s="6" t="s">
        <v>12764</v>
      </c>
      <c r="V60">
        <v>1982.84</v>
      </c>
      <c r="W60">
        <v>3300</v>
      </c>
      <c r="Z60" s="6" t="s">
        <v>6566</v>
      </c>
      <c r="AA60">
        <v>1</v>
      </c>
    </row>
    <row r="61" spans="1:27" x14ac:dyDescent="0.4">
      <c r="A61" s="6" t="s">
        <v>12122</v>
      </c>
      <c r="B61" s="1">
        <v>0.56333333333333335</v>
      </c>
      <c r="E61" s="6" t="s">
        <v>6908</v>
      </c>
      <c r="F61">
        <v>5</v>
      </c>
      <c r="I61" s="6" t="s">
        <v>6908</v>
      </c>
      <c r="J61">
        <v>5</v>
      </c>
      <c r="Q61" s="6" t="s">
        <v>5079</v>
      </c>
      <c r="R61">
        <v>91770</v>
      </c>
      <c r="U61" s="6" t="s">
        <v>8552</v>
      </c>
      <c r="V61">
        <v>1997.0885000000003</v>
      </c>
      <c r="W61">
        <v>3280</v>
      </c>
      <c r="Z61" s="6" t="s">
        <v>2202</v>
      </c>
      <c r="AA61">
        <v>1</v>
      </c>
    </row>
    <row r="62" spans="1:27" x14ac:dyDescent="0.4">
      <c r="A62" s="6" t="s">
        <v>6189</v>
      </c>
      <c r="B62" s="1">
        <v>0.5625</v>
      </c>
      <c r="E62" s="6" t="s">
        <v>5829</v>
      </c>
      <c r="F62">
        <v>5</v>
      </c>
      <c r="I62" s="6" t="s">
        <v>5829</v>
      </c>
      <c r="J62">
        <v>5</v>
      </c>
      <c r="Q62" s="6" t="s">
        <v>8495</v>
      </c>
      <c r="R62">
        <v>91188</v>
      </c>
      <c r="U62" s="6" t="s">
        <v>6897</v>
      </c>
      <c r="V62">
        <v>2099</v>
      </c>
      <c r="W62">
        <v>3250</v>
      </c>
      <c r="Z62" s="6" t="s">
        <v>10500</v>
      </c>
      <c r="AA62">
        <v>1</v>
      </c>
    </row>
    <row r="63" spans="1:27" x14ac:dyDescent="0.4">
      <c r="A63" s="6" t="s">
        <v>11718</v>
      </c>
      <c r="B63" s="1">
        <v>0.55000000000000004</v>
      </c>
      <c r="E63" s="6" t="s">
        <v>5904</v>
      </c>
      <c r="F63">
        <v>5</v>
      </c>
      <c r="I63" s="6" t="s">
        <v>5904</v>
      </c>
      <c r="J63">
        <v>5</v>
      </c>
      <c r="Q63" s="6" t="s">
        <v>5872</v>
      </c>
      <c r="R63">
        <v>87798</v>
      </c>
      <c r="U63" s="6" t="s">
        <v>2357</v>
      </c>
      <c r="V63">
        <v>1990</v>
      </c>
      <c r="W63">
        <v>3100</v>
      </c>
      <c r="Z63" s="6" t="s">
        <v>1597</v>
      </c>
      <c r="AA63">
        <v>1</v>
      </c>
    </row>
    <row r="64" spans="1:27" x14ac:dyDescent="0.4">
      <c r="A64" s="6" t="s">
        <v>2046</v>
      </c>
      <c r="B64" s="1">
        <v>0.55000000000000004</v>
      </c>
      <c r="E64" s="6" t="s">
        <v>6103</v>
      </c>
      <c r="F64">
        <v>5</v>
      </c>
      <c r="I64" s="6" t="s">
        <v>6103</v>
      </c>
      <c r="J64">
        <v>5</v>
      </c>
      <c r="Q64" s="6" t="s">
        <v>3579</v>
      </c>
      <c r="R64">
        <v>83996</v>
      </c>
      <c r="U64" s="6" t="s">
        <v>9479</v>
      </c>
      <c r="V64">
        <v>2209</v>
      </c>
      <c r="W64">
        <v>3035</v>
      </c>
      <c r="Z64" s="6" t="s">
        <v>1854</v>
      </c>
      <c r="AA64">
        <v>1</v>
      </c>
    </row>
    <row r="65" spans="1:27" x14ac:dyDescent="0.4">
      <c r="A65" s="6" t="s">
        <v>5223</v>
      </c>
      <c r="B65" s="1">
        <v>0.54333333333333333</v>
      </c>
      <c r="E65" s="6" t="s">
        <v>3867</v>
      </c>
      <c r="F65">
        <v>5</v>
      </c>
      <c r="I65" s="6" t="s">
        <v>3867</v>
      </c>
      <c r="J65">
        <v>5</v>
      </c>
      <c r="Q65" s="6" t="s">
        <v>6303</v>
      </c>
      <c r="R65">
        <v>82356</v>
      </c>
      <c r="U65" s="6" t="s">
        <v>12554</v>
      </c>
      <c r="V65">
        <v>1999</v>
      </c>
      <c r="W65">
        <v>2999</v>
      </c>
      <c r="Z65" s="6" t="s">
        <v>7346</v>
      </c>
      <c r="AA65">
        <v>1</v>
      </c>
    </row>
    <row r="66" spans="1:27" x14ac:dyDescent="0.4">
      <c r="A66" s="6" t="s">
        <v>5369</v>
      </c>
      <c r="B66" s="1">
        <v>0.54333333333333333</v>
      </c>
      <c r="E66" s="6" t="s">
        <v>5006</v>
      </c>
      <c r="F66">
        <v>5</v>
      </c>
      <c r="I66" s="6" t="s">
        <v>5006</v>
      </c>
      <c r="J66">
        <v>5</v>
      </c>
      <c r="Q66" s="6" t="s">
        <v>4995</v>
      </c>
      <c r="R66">
        <v>77027</v>
      </c>
      <c r="U66" s="6" t="s">
        <v>7932</v>
      </c>
      <c r="V66">
        <v>1399</v>
      </c>
      <c r="W66">
        <v>2999</v>
      </c>
      <c r="Z66" s="6" t="s">
        <v>1414</v>
      </c>
      <c r="AA66">
        <v>1</v>
      </c>
    </row>
    <row r="67" spans="1:27" x14ac:dyDescent="0.4">
      <c r="A67" s="6" t="s">
        <v>3107</v>
      </c>
      <c r="B67" s="1">
        <v>0.54249999999999998</v>
      </c>
      <c r="E67" s="6" t="s">
        <v>9612</v>
      </c>
      <c r="F67">
        <v>5</v>
      </c>
      <c r="I67" s="6" t="s">
        <v>9612</v>
      </c>
      <c r="J67">
        <v>5</v>
      </c>
      <c r="Q67" s="6" t="s">
        <v>7620</v>
      </c>
      <c r="R67">
        <v>76042</v>
      </c>
      <c r="U67" s="6" t="s">
        <v>3066</v>
      </c>
      <c r="V67">
        <v>983.56862745098044</v>
      </c>
      <c r="W67">
        <v>2998.5294117647059</v>
      </c>
      <c r="Z67" s="6" t="s">
        <v>4339</v>
      </c>
      <c r="AA67">
        <v>1</v>
      </c>
    </row>
    <row r="68" spans="1:27" x14ac:dyDescent="0.4">
      <c r="A68" s="6" t="s">
        <v>12061</v>
      </c>
      <c r="B68" s="1">
        <v>0.54</v>
      </c>
      <c r="E68" s="6" t="s">
        <v>8875</v>
      </c>
      <c r="F68">
        <v>5</v>
      </c>
      <c r="I68" s="6" t="s">
        <v>8875</v>
      </c>
      <c r="J68">
        <v>5</v>
      </c>
      <c r="Q68" s="6" t="s">
        <v>1874</v>
      </c>
      <c r="R68">
        <v>74977</v>
      </c>
      <c r="U68" s="6" t="s">
        <v>5443</v>
      </c>
      <c r="V68">
        <v>1626.3333333333333</v>
      </c>
      <c r="W68">
        <v>2978.2222222222222</v>
      </c>
      <c r="Z68" s="6" t="s">
        <v>6981</v>
      </c>
      <c r="AA68">
        <v>1</v>
      </c>
    </row>
    <row r="69" spans="1:27" x14ac:dyDescent="0.4">
      <c r="A69" s="6" t="s">
        <v>6340</v>
      </c>
      <c r="B69" s="1">
        <v>0.54</v>
      </c>
      <c r="E69" s="6" t="s">
        <v>3973</v>
      </c>
      <c r="F69">
        <v>4</v>
      </c>
      <c r="I69" s="6" t="s">
        <v>3973</v>
      </c>
      <c r="J69">
        <v>4</v>
      </c>
      <c r="Q69" s="6" t="s">
        <v>303</v>
      </c>
      <c r="R69">
        <v>74976</v>
      </c>
      <c r="U69" s="6" t="s">
        <v>7582</v>
      </c>
      <c r="V69">
        <v>1772.3333333333333</v>
      </c>
      <c r="W69">
        <v>2932.6666666666665</v>
      </c>
      <c r="Z69" s="6" t="s">
        <v>367</v>
      </c>
      <c r="AA69">
        <v>1</v>
      </c>
    </row>
    <row r="70" spans="1:27" x14ac:dyDescent="0.4">
      <c r="A70" s="6" t="s">
        <v>8585</v>
      </c>
      <c r="B70" s="1">
        <v>0.53900000000000003</v>
      </c>
      <c r="E70" s="6" t="s">
        <v>9326</v>
      </c>
      <c r="F70">
        <v>4</v>
      </c>
      <c r="I70" s="6" t="s">
        <v>9326</v>
      </c>
      <c r="J70">
        <v>4</v>
      </c>
      <c r="Q70" s="6" t="s">
        <v>6566</v>
      </c>
      <c r="R70">
        <v>73005</v>
      </c>
      <c r="U70" s="6" t="s">
        <v>10993</v>
      </c>
      <c r="V70">
        <v>1673.5</v>
      </c>
      <c r="W70">
        <v>2910</v>
      </c>
      <c r="Z70" s="6" t="s">
        <v>7609</v>
      </c>
      <c r="AA70">
        <v>1</v>
      </c>
    </row>
    <row r="71" spans="1:27" x14ac:dyDescent="0.4">
      <c r="A71" s="6" t="s">
        <v>11990</v>
      </c>
      <c r="B71" s="1">
        <v>0.53333333333333333</v>
      </c>
      <c r="E71" s="6" t="s">
        <v>10083</v>
      </c>
      <c r="F71">
        <v>4</v>
      </c>
      <c r="I71" s="6" t="s">
        <v>10083</v>
      </c>
      <c r="J71">
        <v>4</v>
      </c>
      <c r="Q71" s="6" t="s">
        <v>7775</v>
      </c>
      <c r="R71">
        <v>72563</v>
      </c>
      <c r="U71" s="6" t="s">
        <v>9397</v>
      </c>
      <c r="V71">
        <v>1804</v>
      </c>
      <c r="W71">
        <v>2819</v>
      </c>
      <c r="Z71" s="6" t="s">
        <v>38</v>
      </c>
      <c r="AA71">
        <v>1</v>
      </c>
    </row>
    <row r="72" spans="1:27" x14ac:dyDescent="0.4">
      <c r="A72" s="6" t="s">
        <v>7932</v>
      </c>
      <c r="B72" s="1">
        <v>0.53</v>
      </c>
      <c r="E72" s="6" t="s">
        <v>3107</v>
      </c>
      <c r="F72">
        <v>4</v>
      </c>
      <c r="I72" s="6" t="s">
        <v>3107</v>
      </c>
      <c r="J72">
        <v>4</v>
      </c>
      <c r="Q72" s="6" t="s">
        <v>3422</v>
      </c>
      <c r="R72">
        <v>69622</v>
      </c>
      <c r="U72" s="6" t="s">
        <v>5515</v>
      </c>
      <c r="V72">
        <v>1249</v>
      </c>
      <c r="W72">
        <v>2746</v>
      </c>
      <c r="Z72" s="6" t="s">
        <v>7504</v>
      </c>
      <c r="AA72">
        <v>1</v>
      </c>
    </row>
    <row r="73" spans="1:27" x14ac:dyDescent="0.4">
      <c r="A73" s="6" t="s">
        <v>10831</v>
      </c>
      <c r="B73" s="1">
        <v>0.53</v>
      </c>
      <c r="E73" s="6" t="s">
        <v>6189</v>
      </c>
      <c r="F73">
        <v>4</v>
      </c>
      <c r="I73" s="6" t="s">
        <v>6189</v>
      </c>
      <c r="J73">
        <v>4</v>
      </c>
      <c r="Q73" s="6" t="s">
        <v>6514</v>
      </c>
      <c r="R73">
        <v>69585</v>
      </c>
      <c r="U73" s="6" t="s">
        <v>5698</v>
      </c>
      <c r="V73">
        <v>221.5</v>
      </c>
      <c r="W73">
        <v>2699</v>
      </c>
      <c r="Z73" s="6" t="s">
        <v>4572</v>
      </c>
      <c r="AA73">
        <v>1</v>
      </c>
    </row>
    <row r="74" spans="1:27" x14ac:dyDescent="0.4">
      <c r="A74" s="6" t="s">
        <v>9030</v>
      </c>
      <c r="B74" s="1">
        <v>0.52909090909090917</v>
      </c>
      <c r="E74" s="6" t="s">
        <v>5262</v>
      </c>
      <c r="F74">
        <v>4</v>
      </c>
      <c r="I74" s="6" t="s">
        <v>5262</v>
      </c>
      <c r="J74">
        <v>4</v>
      </c>
      <c r="Q74" s="6" t="s">
        <v>1172</v>
      </c>
      <c r="R74">
        <v>69538</v>
      </c>
      <c r="U74" s="6" t="s">
        <v>4425</v>
      </c>
      <c r="V74">
        <v>1072.8571428571429</v>
      </c>
      <c r="W74">
        <v>2594.5714285714284</v>
      </c>
      <c r="Z74" s="6" t="s">
        <v>1263</v>
      </c>
      <c r="AA74">
        <v>1</v>
      </c>
    </row>
    <row r="75" spans="1:27" x14ac:dyDescent="0.4">
      <c r="A75" s="6" t="s">
        <v>10571</v>
      </c>
      <c r="B75" s="1">
        <v>0.52500000000000002</v>
      </c>
      <c r="E75" s="6" t="s">
        <v>10266</v>
      </c>
      <c r="F75">
        <v>4</v>
      </c>
      <c r="I75" s="6" t="s">
        <v>10266</v>
      </c>
      <c r="J75">
        <v>4</v>
      </c>
      <c r="Q75" s="6" t="s">
        <v>5033</v>
      </c>
      <c r="R75">
        <v>68664</v>
      </c>
      <c r="U75" s="6" t="s">
        <v>2979</v>
      </c>
      <c r="V75">
        <v>1529.090909090909</v>
      </c>
      <c r="W75">
        <v>2526.2727272727275</v>
      </c>
      <c r="Z75" s="6" t="s">
        <v>4472</v>
      </c>
      <c r="AA75">
        <v>1</v>
      </c>
    </row>
    <row r="76" spans="1:27" x14ac:dyDescent="0.4">
      <c r="A76" s="6" t="s">
        <v>6007</v>
      </c>
      <c r="B76" s="1">
        <v>0.52333333333333332</v>
      </c>
      <c r="E76" s="6" t="s">
        <v>5531</v>
      </c>
      <c r="F76">
        <v>4</v>
      </c>
      <c r="I76" s="6" t="s">
        <v>5531</v>
      </c>
      <c r="J76">
        <v>4</v>
      </c>
      <c r="Q76" s="6" t="s">
        <v>6221</v>
      </c>
      <c r="R76">
        <v>68409</v>
      </c>
      <c r="U76" s="6" t="s">
        <v>5729</v>
      </c>
      <c r="V76">
        <v>1549</v>
      </c>
      <c r="W76">
        <v>2495</v>
      </c>
      <c r="Z76" s="6" t="s">
        <v>5411</v>
      </c>
      <c r="AA76">
        <v>1</v>
      </c>
    </row>
    <row r="77" spans="1:27" x14ac:dyDescent="0.4">
      <c r="A77" s="6" t="s">
        <v>4425</v>
      </c>
      <c r="B77" s="1">
        <v>0.5228571428571428</v>
      </c>
      <c r="E77" s="6" t="s">
        <v>5623</v>
      </c>
      <c r="F77">
        <v>4</v>
      </c>
      <c r="I77" s="6" t="s">
        <v>5623</v>
      </c>
      <c r="J77">
        <v>4</v>
      </c>
      <c r="Q77" s="6" t="s">
        <v>3787</v>
      </c>
      <c r="R77">
        <v>67950</v>
      </c>
      <c r="U77" s="6" t="s">
        <v>6647</v>
      </c>
      <c r="V77">
        <v>1399</v>
      </c>
      <c r="W77">
        <v>2490</v>
      </c>
      <c r="Z77" s="6" t="s">
        <v>3518</v>
      </c>
      <c r="AA77">
        <v>1</v>
      </c>
    </row>
    <row r="78" spans="1:27" x14ac:dyDescent="0.4">
      <c r="A78" s="6" t="s">
        <v>508</v>
      </c>
      <c r="B78" s="1">
        <v>0.52166666666666661</v>
      </c>
      <c r="E78" s="6" t="s">
        <v>11064</v>
      </c>
      <c r="F78">
        <v>3</v>
      </c>
      <c r="I78" s="6" t="s">
        <v>11064</v>
      </c>
      <c r="J78">
        <v>3</v>
      </c>
      <c r="Q78" s="6" t="s">
        <v>4435</v>
      </c>
      <c r="R78">
        <v>67260</v>
      </c>
      <c r="U78" s="6" t="s">
        <v>3433</v>
      </c>
      <c r="V78">
        <v>932.33333333333337</v>
      </c>
      <c r="W78">
        <v>2465.6666666666665</v>
      </c>
      <c r="Z78" s="6" t="s">
        <v>4379</v>
      </c>
      <c r="AA78">
        <v>1</v>
      </c>
    </row>
    <row r="79" spans="1:27" x14ac:dyDescent="0.4">
      <c r="A79" s="6" t="s">
        <v>3162</v>
      </c>
      <c r="B79" s="1">
        <v>0.52066666666666661</v>
      </c>
      <c r="E79" s="6" t="s">
        <v>6007</v>
      </c>
      <c r="F79">
        <v>3</v>
      </c>
      <c r="I79" s="6" t="s">
        <v>6007</v>
      </c>
      <c r="J79">
        <v>3</v>
      </c>
      <c r="Q79" s="6" t="s">
        <v>4204</v>
      </c>
      <c r="R79">
        <v>67260</v>
      </c>
      <c r="U79" s="6" t="s">
        <v>5166</v>
      </c>
      <c r="V79">
        <v>562.5</v>
      </c>
      <c r="W79">
        <v>2394.5</v>
      </c>
      <c r="Z79" s="6" t="s">
        <v>3925</v>
      </c>
      <c r="AA79">
        <v>1</v>
      </c>
    </row>
    <row r="80" spans="1:27" x14ac:dyDescent="0.4">
      <c r="A80" s="6" t="s">
        <v>8732</v>
      </c>
      <c r="B80" s="1">
        <v>0.51500000000000001</v>
      </c>
      <c r="E80" s="6" t="s">
        <v>11105</v>
      </c>
      <c r="F80">
        <v>3</v>
      </c>
      <c r="I80" s="6" t="s">
        <v>11105</v>
      </c>
      <c r="J80">
        <v>3</v>
      </c>
      <c r="Q80" s="6" t="s">
        <v>3023</v>
      </c>
      <c r="R80">
        <v>67259</v>
      </c>
      <c r="U80" s="6" t="s">
        <v>6189</v>
      </c>
      <c r="V80">
        <v>1049</v>
      </c>
      <c r="W80">
        <v>2371.75</v>
      </c>
      <c r="Z80" s="6" t="s">
        <v>9161</v>
      </c>
      <c r="AA80">
        <v>1</v>
      </c>
    </row>
    <row r="81" spans="1:27" x14ac:dyDescent="0.4">
      <c r="A81" s="6" t="s">
        <v>1985</v>
      </c>
      <c r="B81" s="1">
        <v>0.51333333333333331</v>
      </c>
      <c r="E81" s="6" t="s">
        <v>10358</v>
      </c>
      <c r="F81">
        <v>3</v>
      </c>
      <c r="I81" s="6" t="s">
        <v>10358</v>
      </c>
      <c r="J81">
        <v>3</v>
      </c>
      <c r="Q81" s="6" t="s">
        <v>3202</v>
      </c>
      <c r="R81">
        <v>67259</v>
      </c>
      <c r="U81" s="6" t="s">
        <v>1985</v>
      </c>
      <c r="V81">
        <v>1155</v>
      </c>
      <c r="W81">
        <v>2365.6666666666665</v>
      </c>
      <c r="Z81" s="6" t="s">
        <v>3856</v>
      </c>
      <c r="AA81">
        <v>1</v>
      </c>
    </row>
    <row r="82" spans="1:27" x14ac:dyDescent="0.4">
      <c r="A82" s="6" t="s">
        <v>8574</v>
      </c>
      <c r="B82" s="1">
        <v>0.51318181818181818</v>
      </c>
      <c r="E82" s="6" t="s">
        <v>1985</v>
      </c>
      <c r="F82">
        <v>3</v>
      </c>
      <c r="I82" s="6" t="s">
        <v>1985</v>
      </c>
      <c r="J82">
        <v>3</v>
      </c>
      <c r="Q82" s="6" t="s">
        <v>3127</v>
      </c>
      <c r="R82">
        <v>67259</v>
      </c>
      <c r="U82" s="6" t="s">
        <v>9061</v>
      </c>
      <c r="V82">
        <v>1465.5454545454545</v>
      </c>
      <c r="W82">
        <v>2358.4545454545455</v>
      </c>
      <c r="Z82" s="6" t="s">
        <v>12242</v>
      </c>
      <c r="AA82">
        <v>1</v>
      </c>
    </row>
    <row r="83" spans="1:27" x14ac:dyDescent="0.4">
      <c r="A83" s="6" t="s">
        <v>643</v>
      </c>
      <c r="B83" s="1">
        <v>0.5116666666666666</v>
      </c>
      <c r="E83" s="6" t="s">
        <v>7582</v>
      </c>
      <c r="F83">
        <v>3</v>
      </c>
      <c r="I83" s="6" t="s">
        <v>7582</v>
      </c>
      <c r="J83">
        <v>3</v>
      </c>
      <c r="Q83" s="6" t="s">
        <v>5849</v>
      </c>
      <c r="R83">
        <v>64705</v>
      </c>
      <c r="U83" s="6" t="s">
        <v>9192</v>
      </c>
      <c r="V83">
        <v>1285.375</v>
      </c>
      <c r="W83">
        <v>2210</v>
      </c>
      <c r="Z83" s="6" t="s">
        <v>3776</v>
      </c>
      <c r="AA83">
        <v>1</v>
      </c>
    </row>
    <row r="84" spans="1:27" x14ac:dyDescent="0.4">
      <c r="A84" s="6" t="s">
        <v>9520</v>
      </c>
      <c r="B84" s="1">
        <v>0.51</v>
      </c>
      <c r="E84" s="6" t="s">
        <v>9591</v>
      </c>
      <c r="F84">
        <v>3</v>
      </c>
      <c r="I84" s="6" t="s">
        <v>9591</v>
      </c>
      <c r="J84">
        <v>3</v>
      </c>
      <c r="Q84" s="6" t="s">
        <v>4961</v>
      </c>
      <c r="R84">
        <v>64273</v>
      </c>
      <c r="U84" s="6" t="s">
        <v>3024</v>
      </c>
      <c r="V84">
        <v>892</v>
      </c>
      <c r="W84">
        <v>2159.8000000000002</v>
      </c>
      <c r="Z84" s="6" t="s">
        <v>10632</v>
      </c>
      <c r="AA84">
        <v>1</v>
      </c>
    </row>
    <row r="85" spans="1:27" x14ac:dyDescent="0.4">
      <c r="A85" s="6" t="s">
        <v>6526</v>
      </c>
      <c r="B85" s="1">
        <v>0.51</v>
      </c>
      <c r="E85" s="6" t="s">
        <v>7286</v>
      </c>
      <c r="F85">
        <v>3</v>
      </c>
      <c r="I85" s="6" t="s">
        <v>7286</v>
      </c>
      <c r="J85">
        <v>3</v>
      </c>
      <c r="Q85" s="6" t="s">
        <v>5984</v>
      </c>
      <c r="R85">
        <v>63899</v>
      </c>
      <c r="U85" s="6" t="s">
        <v>3045</v>
      </c>
      <c r="V85">
        <v>1721.8888888888889</v>
      </c>
      <c r="W85">
        <v>2155.8888888888887</v>
      </c>
      <c r="Z85" s="6" t="s">
        <v>4595</v>
      </c>
      <c r="AA85">
        <v>1</v>
      </c>
    </row>
    <row r="86" spans="1:27" x14ac:dyDescent="0.4">
      <c r="A86" s="6" t="s">
        <v>1173</v>
      </c>
      <c r="B86" s="1">
        <v>0.505</v>
      </c>
      <c r="E86" s="6" t="s">
        <v>3433</v>
      </c>
      <c r="F86">
        <v>3</v>
      </c>
      <c r="I86" s="6" t="s">
        <v>3433</v>
      </c>
      <c r="J86">
        <v>3</v>
      </c>
      <c r="Q86" s="6" t="s">
        <v>8636</v>
      </c>
      <c r="R86">
        <v>63350</v>
      </c>
      <c r="U86" s="6" t="s">
        <v>11990</v>
      </c>
      <c r="V86">
        <v>999</v>
      </c>
      <c r="W86">
        <v>2132.6666666666665</v>
      </c>
      <c r="Z86" s="6" t="s">
        <v>10276</v>
      </c>
      <c r="AA86">
        <v>1</v>
      </c>
    </row>
    <row r="87" spans="1:27" x14ac:dyDescent="0.4">
      <c r="A87" s="6" t="s">
        <v>5818</v>
      </c>
      <c r="B87" s="1">
        <v>0.505</v>
      </c>
      <c r="E87" s="6" t="s">
        <v>6733</v>
      </c>
      <c r="F87">
        <v>3</v>
      </c>
      <c r="I87" s="6" t="s">
        <v>6733</v>
      </c>
      <c r="J87">
        <v>3</v>
      </c>
      <c r="Q87" s="6" t="s">
        <v>4844</v>
      </c>
      <c r="R87">
        <v>61314</v>
      </c>
      <c r="U87" s="6" t="s">
        <v>6007</v>
      </c>
      <c r="V87">
        <v>899</v>
      </c>
      <c r="W87">
        <v>2013</v>
      </c>
      <c r="Z87" s="6" t="s">
        <v>4855</v>
      </c>
      <c r="AA87">
        <v>1</v>
      </c>
    </row>
    <row r="88" spans="1:27" x14ac:dyDescent="0.4">
      <c r="A88" s="6" t="s">
        <v>2130</v>
      </c>
      <c r="B88" s="1">
        <v>0.5</v>
      </c>
      <c r="E88" s="6" t="s">
        <v>11990</v>
      </c>
      <c r="F88">
        <v>3</v>
      </c>
      <c r="I88" s="6" t="s">
        <v>11990</v>
      </c>
      <c r="J88">
        <v>3</v>
      </c>
      <c r="Q88" s="6" t="s">
        <v>5582</v>
      </c>
      <c r="R88">
        <v>60026</v>
      </c>
      <c r="U88" s="6" t="s">
        <v>7848</v>
      </c>
      <c r="V88">
        <v>1199</v>
      </c>
      <c r="W88">
        <v>1999</v>
      </c>
      <c r="Z88" s="6" t="s">
        <v>7015</v>
      </c>
      <c r="AA88">
        <v>1</v>
      </c>
    </row>
    <row r="89" spans="1:27" x14ac:dyDescent="0.4">
      <c r="A89" s="6" t="s">
        <v>6400</v>
      </c>
      <c r="B89" s="1">
        <v>0.49</v>
      </c>
      <c r="E89" s="6" t="s">
        <v>5347</v>
      </c>
      <c r="F89">
        <v>3</v>
      </c>
      <c r="I89" s="6" t="s">
        <v>5347</v>
      </c>
      <c r="J89">
        <v>3</v>
      </c>
      <c r="Q89" s="6" t="s">
        <v>3820</v>
      </c>
      <c r="R89">
        <v>58506</v>
      </c>
      <c r="U89" s="6" t="s">
        <v>5412</v>
      </c>
      <c r="V89">
        <v>799</v>
      </c>
      <c r="W89">
        <v>1999</v>
      </c>
      <c r="Z89" s="6" t="s">
        <v>2232</v>
      </c>
      <c r="AA89">
        <v>1</v>
      </c>
    </row>
    <row r="90" spans="1:27" x14ac:dyDescent="0.4">
      <c r="A90" s="6" t="s">
        <v>12815</v>
      </c>
      <c r="B90" s="1">
        <v>0.49</v>
      </c>
      <c r="E90" s="6" t="s">
        <v>5223</v>
      </c>
      <c r="F90">
        <v>3</v>
      </c>
      <c r="I90" s="6" t="s">
        <v>5223</v>
      </c>
      <c r="J90">
        <v>3</v>
      </c>
      <c r="Q90" s="6" t="s">
        <v>3086</v>
      </c>
      <c r="R90">
        <v>58162</v>
      </c>
      <c r="U90" s="6" t="s">
        <v>7875</v>
      </c>
      <c r="V90">
        <v>549</v>
      </c>
      <c r="W90">
        <v>1999</v>
      </c>
      <c r="Z90" s="6" t="s">
        <v>9283</v>
      </c>
      <c r="AA90">
        <v>1</v>
      </c>
    </row>
    <row r="91" spans="1:27" x14ac:dyDescent="0.4">
      <c r="A91" s="6" t="s">
        <v>5515</v>
      </c>
      <c r="B91" s="1">
        <v>0.48500000000000004</v>
      </c>
      <c r="E91" s="6" t="s">
        <v>1333</v>
      </c>
      <c r="F91">
        <v>3</v>
      </c>
      <c r="I91" s="6" t="s">
        <v>1333</v>
      </c>
      <c r="J91">
        <v>3</v>
      </c>
      <c r="Q91" s="6" t="s">
        <v>4141</v>
      </c>
      <c r="R91">
        <v>56098</v>
      </c>
      <c r="U91" s="6" t="s">
        <v>7068</v>
      </c>
      <c r="V91">
        <v>549</v>
      </c>
      <c r="W91">
        <v>1999</v>
      </c>
      <c r="Z91" s="6" t="s">
        <v>2517</v>
      </c>
      <c r="AA91">
        <v>1</v>
      </c>
    </row>
    <row r="92" spans="1:27" x14ac:dyDescent="0.4">
      <c r="A92" s="6" t="s">
        <v>98</v>
      </c>
      <c r="B92" s="1">
        <v>0.48357142857142854</v>
      </c>
      <c r="E92" s="6" t="s">
        <v>9386</v>
      </c>
      <c r="F92">
        <v>3</v>
      </c>
      <c r="I92" s="6" t="s">
        <v>9386</v>
      </c>
      <c r="J92">
        <v>3</v>
      </c>
      <c r="Q92" s="6" t="s">
        <v>5285</v>
      </c>
      <c r="R92">
        <v>55747</v>
      </c>
      <c r="U92" s="6" t="s">
        <v>5133</v>
      </c>
      <c r="V92">
        <v>499</v>
      </c>
      <c r="W92">
        <v>1999</v>
      </c>
      <c r="Z92" s="6" t="s">
        <v>986</v>
      </c>
      <c r="AA92">
        <v>1</v>
      </c>
    </row>
    <row r="93" spans="1:27" x14ac:dyDescent="0.4">
      <c r="A93" s="6" t="s">
        <v>8721</v>
      </c>
      <c r="B93" s="1">
        <v>0.48043478260869571</v>
      </c>
      <c r="E93" s="6" t="s">
        <v>7796</v>
      </c>
      <c r="F93">
        <v>3</v>
      </c>
      <c r="I93" s="6" t="s">
        <v>7796</v>
      </c>
      <c r="J93">
        <v>3</v>
      </c>
      <c r="Q93" s="6" t="s">
        <v>5453</v>
      </c>
      <c r="R93">
        <v>55192</v>
      </c>
      <c r="U93" s="6" t="s">
        <v>4329</v>
      </c>
      <c r="V93">
        <v>689</v>
      </c>
      <c r="W93">
        <v>1999</v>
      </c>
      <c r="Z93" s="6" t="s">
        <v>2842</v>
      </c>
      <c r="AA93">
        <v>1</v>
      </c>
    </row>
    <row r="94" spans="1:27" x14ac:dyDescent="0.4">
      <c r="A94" s="6" t="s">
        <v>6733</v>
      </c>
      <c r="B94" s="1">
        <v>0.48</v>
      </c>
      <c r="E94" s="6" t="s">
        <v>3151</v>
      </c>
      <c r="F94">
        <v>3</v>
      </c>
      <c r="I94" s="6" t="s">
        <v>3151</v>
      </c>
      <c r="J94">
        <v>3</v>
      </c>
      <c r="Q94" s="6" t="s">
        <v>6017</v>
      </c>
      <c r="R94">
        <v>54405</v>
      </c>
      <c r="U94" s="6" t="s">
        <v>3973</v>
      </c>
      <c r="V94">
        <v>637.75</v>
      </c>
      <c r="W94">
        <v>1949</v>
      </c>
      <c r="Z94" s="6" t="s">
        <v>2398</v>
      </c>
      <c r="AA94">
        <v>1</v>
      </c>
    </row>
    <row r="95" spans="1:27" x14ac:dyDescent="0.4">
      <c r="A95" s="6" t="s">
        <v>12695</v>
      </c>
      <c r="B95" s="1">
        <v>0.48</v>
      </c>
      <c r="E95" s="6" t="s">
        <v>9458</v>
      </c>
      <c r="F95">
        <v>3</v>
      </c>
      <c r="I95" s="6" t="s">
        <v>9458</v>
      </c>
      <c r="J95">
        <v>3</v>
      </c>
      <c r="Q95" s="6" t="s">
        <v>4971</v>
      </c>
      <c r="R95">
        <v>54315</v>
      </c>
      <c r="U95" s="6" t="s">
        <v>4876</v>
      </c>
      <c r="V95">
        <v>672.57142857142856</v>
      </c>
      <c r="W95">
        <v>1945.4285714285713</v>
      </c>
      <c r="Z95" s="6" t="s">
        <v>1765</v>
      </c>
      <c r="AA95">
        <v>1</v>
      </c>
    </row>
    <row r="96" spans="1:27" x14ac:dyDescent="0.4">
      <c r="A96" s="6" t="s">
        <v>8253</v>
      </c>
      <c r="B96" s="1">
        <v>0.48</v>
      </c>
      <c r="E96" s="6" t="s">
        <v>9644</v>
      </c>
      <c r="F96">
        <v>3</v>
      </c>
      <c r="I96" s="6" t="s">
        <v>9644</v>
      </c>
      <c r="J96">
        <v>3</v>
      </c>
      <c r="Q96" s="6" t="s">
        <v>8646</v>
      </c>
      <c r="R96">
        <v>54032</v>
      </c>
      <c r="U96" s="6" t="s">
        <v>9591</v>
      </c>
      <c r="V96">
        <v>1465.6666666666667</v>
      </c>
      <c r="W96">
        <v>1913.3333333333333</v>
      </c>
      <c r="Z96" s="6" t="s">
        <v>2109</v>
      </c>
      <c r="AA96">
        <v>1</v>
      </c>
    </row>
    <row r="97" spans="1:27" x14ac:dyDescent="0.4">
      <c r="A97" s="6" t="s">
        <v>10327</v>
      </c>
      <c r="B97" s="1">
        <v>0.47</v>
      </c>
      <c r="E97" s="6" t="s">
        <v>7089</v>
      </c>
      <c r="F97">
        <v>3</v>
      </c>
      <c r="I97" s="6" t="s">
        <v>7089</v>
      </c>
      <c r="J97">
        <v>3</v>
      </c>
      <c r="Q97" s="6" t="s">
        <v>9805</v>
      </c>
      <c r="R97">
        <v>53803</v>
      </c>
      <c r="U97" s="6" t="s">
        <v>10831</v>
      </c>
      <c r="V97">
        <v>899</v>
      </c>
      <c r="W97">
        <v>1900</v>
      </c>
      <c r="Z97" s="6" t="s">
        <v>1607</v>
      </c>
      <c r="AA97">
        <v>1</v>
      </c>
    </row>
    <row r="98" spans="1:27" x14ac:dyDescent="0.4">
      <c r="A98" s="6" t="s">
        <v>11729</v>
      </c>
      <c r="B98" s="1">
        <v>0.47</v>
      </c>
      <c r="E98" s="6" t="s">
        <v>5369</v>
      </c>
      <c r="F98">
        <v>3</v>
      </c>
      <c r="I98" s="6" t="s">
        <v>5369</v>
      </c>
      <c r="J98">
        <v>3</v>
      </c>
      <c r="Q98" s="6" t="s">
        <v>5807</v>
      </c>
      <c r="R98">
        <v>53648</v>
      </c>
      <c r="U98" s="6" t="s">
        <v>6908</v>
      </c>
      <c r="V98">
        <v>809.2</v>
      </c>
      <c r="W98">
        <v>1868</v>
      </c>
      <c r="Z98" s="6" t="s">
        <v>1487</v>
      </c>
      <c r="AA98">
        <v>1</v>
      </c>
    </row>
    <row r="99" spans="1:27" x14ac:dyDescent="0.4">
      <c r="A99" s="6" t="s">
        <v>7026</v>
      </c>
      <c r="B99" s="1">
        <v>0.46499999999999997</v>
      </c>
      <c r="E99" s="6" t="s">
        <v>12122</v>
      </c>
      <c r="F99">
        <v>3</v>
      </c>
      <c r="I99" s="6" t="s">
        <v>12122</v>
      </c>
      <c r="J99">
        <v>3</v>
      </c>
      <c r="Q99" s="6" t="s">
        <v>5551</v>
      </c>
      <c r="R99">
        <v>53464</v>
      </c>
      <c r="U99" s="6" t="s">
        <v>5006</v>
      </c>
      <c r="V99">
        <v>1282.4000000000001</v>
      </c>
      <c r="W99">
        <v>1857.4</v>
      </c>
      <c r="Z99" s="6" t="s">
        <v>2937</v>
      </c>
      <c r="AA99">
        <v>1</v>
      </c>
    </row>
    <row r="100" spans="1:27" x14ac:dyDescent="0.4">
      <c r="A100" s="6" t="s">
        <v>1333</v>
      </c>
      <c r="B100" s="1">
        <v>0.46333333333333337</v>
      </c>
      <c r="E100" s="6" t="s">
        <v>1404</v>
      </c>
      <c r="F100">
        <v>3</v>
      </c>
      <c r="I100" s="6" t="s">
        <v>1404</v>
      </c>
      <c r="J100">
        <v>3</v>
      </c>
      <c r="Q100" s="6" t="s">
        <v>5121</v>
      </c>
      <c r="R100">
        <v>50810</v>
      </c>
      <c r="U100" s="6" t="s">
        <v>8541</v>
      </c>
      <c r="V100">
        <v>1117.2631578947369</v>
      </c>
      <c r="W100">
        <v>1846.6842105263158</v>
      </c>
      <c r="Z100" s="6" t="s">
        <v>2300</v>
      </c>
      <c r="AA100">
        <v>1</v>
      </c>
    </row>
    <row r="101" spans="1:27" x14ac:dyDescent="0.4">
      <c r="A101" s="6" t="s">
        <v>7943</v>
      </c>
      <c r="B101" s="1">
        <v>0.46</v>
      </c>
      <c r="E101" s="6" t="s">
        <v>4901</v>
      </c>
      <c r="F101">
        <v>3</v>
      </c>
      <c r="I101" s="6" t="s">
        <v>4901</v>
      </c>
      <c r="J101">
        <v>3</v>
      </c>
      <c r="Q101" s="6" t="s">
        <v>3648</v>
      </c>
      <c r="R101">
        <v>50772</v>
      </c>
      <c r="U101" s="6" t="s">
        <v>9458</v>
      </c>
      <c r="V101">
        <v>1564.3333333333333</v>
      </c>
      <c r="W101">
        <v>1796.3333333333333</v>
      </c>
      <c r="Z101" s="6" t="s">
        <v>4294</v>
      </c>
      <c r="AA101">
        <v>1</v>
      </c>
    </row>
    <row r="102" spans="1:27" x14ac:dyDescent="0.4">
      <c r="A102" s="6" t="s">
        <v>5034</v>
      </c>
      <c r="B102" s="1">
        <v>0.45999999999999996</v>
      </c>
      <c r="E102" s="6" t="s">
        <v>5647</v>
      </c>
      <c r="F102">
        <v>3</v>
      </c>
      <c r="I102" s="6" t="s">
        <v>5647</v>
      </c>
      <c r="J102">
        <v>3</v>
      </c>
      <c r="Q102" s="6" t="s">
        <v>4165</v>
      </c>
      <c r="R102">
        <v>50772</v>
      </c>
      <c r="U102" s="6" t="s">
        <v>643</v>
      </c>
      <c r="V102">
        <v>872.66666666666663</v>
      </c>
      <c r="W102">
        <v>1791.3333333333333</v>
      </c>
      <c r="Z102" s="6" t="s">
        <v>7896</v>
      </c>
      <c r="AA102">
        <v>1</v>
      </c>
    </row>
    <row r="103" spans="1:27" x14ac:dyDescent="0.4">
      <c r="A103" s="6" t="s">
        <v>8773</v>
      </c>
      <c r="B103" s="1">
        <v>0.4508333333333332</v>
      </c>
      <c r="E103" s="6" t="s">
        <v>3638</v>
      </c>
      <c r="F103">
        <v>3</v>
      </c>
      <c r="I103" s="6" t="s">
        <v>3638</v>
      </c>
      <c r="J103">
        <v>3</v>
      </c>
      <c r="Q103" s="6" t="s">
        <v>4212</v>
      </c>
      <c r="R103">
        <v>50772</v>
      </c>
      <c r="U103" s="6" t="s">
        <v>5102</v>
      </c>
      <c r="V103">
        <v>1188.7</v>
      </c>
      <c r="W103">
        <v>1777.6</v>
      </c>
      <c r="Z103" s="6" t="s">
        <v>4041</v>
      </c>
      <c r="AA103">
        <v>1</v>
      </c>
    </row>
    <row r="104" spans="1:27" x14ac:dyDescent="0.4">
      <c r="A104" s="6" t="s">
        <v>11428</v>
      </c>
      <c r="B104" s="1">
        <v>0.45</v>
      </c>
      <c r="E104" s="6" t="s">
        <v>5058</v>
      </c>
      <c r="F104">
        <v>2</v>
      </c>
      <c r="I104" s="6" t="s">
        <v>5058</v>
      </c>
      <c r="J104">
        <v>2</v>
      </c>
      <c r="Q104" s="6" t="s">
        <v>6783</v>
      </c>
      <c r="R104">
        <v>50273</v>
      </c>
      <c r="U104" s="6" t="s">
        <v>8762</v>
      </c>
      <c r="V104">
        <v>971.15384615384619</v>
      </c>
      <c r="W104">
        <v>1772.0769230769231</v>
      </c>
      <c r="Z104" s="6" t="s">
        <v>1187</v>
      </c>
      <c r="AA104">
        <v>1</v>
      </c>
    </row>
    <row r="105" spans="1:27" x14ac:dyDescent="0.4">
      <c r="A105" s="6" t="s">
        <v>6211</v>
      </c>
      <c r="B105" s="1">
        <v>0.45</v>
      </c>
      <c r="E105" s="6" t="s">
        <v>1173</v>
      </c>
      <c r="F105">
        <v>2</v>
      </c>
      <c r="I105" s="6" t="s">
        <v>1173</v>
      </c>
      <c r="J105">
        <v>2</v>
      </c>
      <c r="Q105" s="6" t="s">
        <v>5222</v>
      </c>
      <c r="R105">
        <v>49551</v>
      </c>
      <c r="U105" s="6" t="s">
        <v>3777</v>
      </c>
      <c r="V105">
        <v>577.71428571428567</v>
      </c>
      <c r="W105">
        <v>1727.5714285714287</v>
      </c>
      <c r="Z105" s="6" t="s">
        <v>4900</v>
      </c>
      <c r="AA105">
        <v>1</v>
      </c>
    </row>
    <row r="106" spans="1:27" x14ac:dyDescent="0.4">
      <c r="A106" s="6" t="s">
        <v>6606</v>
      </c>
      <c r="B106" s="1">
        <v>0.45</v>
      </c>
      <c r="E106" s="6" t="s">
        <v>5454</v>
      </c>
      <c r="F106">
        <v>2</v>
      </c>
      <c r="I106" s="6" t="s">
        <v>5454</v>
      </c>
      <c r="J106">
        <v>2</v>
      </c>
      <c r="Q106" s="6" t="s">
        <v>3608</v>
      </c>
      <c r="R106">
        <v>48449</v>
      </c>
      <c r="U106" s="6" t="s">
        <v>12595</v>
      </c>
      <c r="V106">
        <v>699</v>
      </c>
      <c r="W106">
        <v>1690</v>
      </c>
      <c r="Z106" s="6" t="s">
        <v>2144</v>
      </c>
      <c r="AA106">
        <v>1</v>
      </c>
    </row>
    <row r="107" spans="1:27" x14ac:dyDescent="0.4">
      <c r="A107" s="6" t="s">
        <v>8647</v>
      </c>
      <c r="B107" s="1">
        <v>0.44900000000000001</v>
      </c>
      <c r="E107" s="6" t="s">
        <v>6606</v>
      </c>
      <c r="F107">
        <v>2</v>
      </c>
      <c r="I107" s="6" t="s">
        <v>6606</v>
      </c>
      <c r="J107">
        <v>2</v>
      </c>
      <c r="Q107" s="6" t="s">
        <v>5914</v>
      </c>
      <c r="R107">
        <v>47521</v>
      </c>
      <c r="U107" s="6" t="s">
        <v>9030</v>
      </c>
      <c r="V107">
        <v>812.72727272727275</v>
      </c>
      <c r="W107">
        <v>1678.909090909091</v>
      </c>
      <c r="Z107" s="6" t="s">
        <v>6242</v>
      </c>
      <c r="AA107">
        <v>1</v>
      </c>
    </row>
    <row r="108" spans="1:27" x14ac:dyDescent="0.4">
      <c r="A108" s="6" t="s">
        <v>8886</v>
      </c>
      <c r="B108" s="1">
        <v>0.44846153846153847</v>
      </c>
      <c r="E108" s="6" t="s">
        <v>5213</v>
      </c>
      <c r="F108">
        <v>2</v>
      </c>
      <c r="I108" s="6" t="s">
        <v>5213</v>
      </c>
      <c r="J108">
        <v>2</v>
      </c>
      <c r="Q108" s="6" t="s">
        <v>9111</v>
      </c>
      <c r="R108">
        <v>46647</v>
      </c>
      <c r="U108" s="6" t="s">
        <v>4901</v>
      </c>
      <c r="V108">
        <v>415.66666666666669</v>
      </c>
      <c r="W108">
        <v>1665.6666666666667</v>
      </c>
      <c r="Z108" s="6" t="s">
        <v>7854</v>
      </c>
      <c r="AA108">
        <v>1</v>
      </c>
    </row>
    <row r="109" spans="1:27" x14ac:dyDescent="0.4">
      <c r="A109" s="6" t="s">
        <v>5443</v>
      </c>
      <c r="B109" s="1">
        <v>0.4466666666666666</v>
      </c>
      <c r="E109" s="6" t="s">
        <v>3940</v>
      </c>
      <c r="F109">
        <v>2</v>
      </c>
      <c r="I109" s="6" t="s">
        <v>3940</v>
      </c>
      <c r="J109">
        <v>2</v>
      </c>
      <c r="Q109" s="6" t="s">
        <v>3150</v>
      </c>
      <c r="R109">
        <v>46399</v>
      </c>
      <c r="U109" s="6" t="s">
        <v>4834</v>
      </c>
      <c r="V109">
        <v>668.6</v>
      </c>
      <c r="W109">
        <v>1660</v>
      </c>
      <c r="Z109" s="6" t="s">
        <v>5601</v>
      </c>
      <c r="AA109">
        <v>1</v>
      </c>
    </row>
    <row r="110" spans="1:27" x14ac:dyDescent="0.4">
      <c r="A110" s="6" t="s">
        <v>6577</v>
      </c>
      <c r="B110" s="1">
        <v>0.44500000000000001</v>
      </c>
      <c r="E110" s="6" t="s">
        <v>9243</v>
      </c>
      <c r="F110">
        <v>2</v>
      </c>
      <c r="I110" s="6" t="s">
        <v>9243</v>
      </c>
      <c r="J110">
        <v>2</v>
      </c>
      <c r="Q110" s="6" t="s">
        <v>1127</v>
      </c>
      <c r="R110">
        <v>45238</v>
      </c>
      <c r="U110" s="6" t="s">
        <v>10358</v>
      </c>
      <c r="V110">
        <v>984</v>
      </c>
      <c r="W110">
        <v>1631</v>
      </c>
      <c r="Z110" s="6" t="s">
        <v>6451</v>
      </c>
      <c r="AA110">
        <v>1</v>
      </c>
    </row>
    <row r="111" spans="1:27" x14ac:dyDescent="0.4">
      <c r="A111" s="6" t="s">
        <v>9386</v>
      </c>
      <c r="B111" s="1">
        <v>0.44333333333333336</v>
      </c>
      <c r="E111" s="6" t="s">
        <v>5698</v>
      </c>
      <c r="F111">
        <v>2</v>
      </c>
      <c r="I111" s="6" t="s">
        <v>5698</v>
      </c>
      <c r="J111">
        <v>2</v>
      </c>
      <c r="Q111" s="6" t="s">
        <v>683</v>
      </c>
      <c r="R111">
        <v>45238</v>
      </c>
      <c r="U111" s="6" t="s">
        <v>5336</v>
      </c>
      <c r="V111">
        <v>943.66666666666663</v>
      </c>
      <c r="W111">
        <v>1622.8333333333333</v>
      </c>
      <c r="Z111" s="6" t="s">
        <v>5357</v>
      </c>
      <c r="AA111">
        <v>1</v>
      </c>
    </row>
    <row r="112" spans="1:27" x14ac:dyDescent="0.4">
      <c r="A112" s="6" t="s">
        <v>8762</v>
      </c>
      <c r="B112" s="1">
        <v>0.44230769230769229</v>
      </c>
      <c r="E112" s="6" t="s">
        <v>10420</v>
      </c>
      <c r="F112">
        <v>2</v>
      </c>
      <c r="I112" s="6" t="s">
        <v>10420</v>
      </c>
      <c r="J112">
        <v>2</v>
      </c>
      <c r="Q112" s="6" t="s">
        <v>607</v>
      </c>
      <c r="R112">
        <v>45238</v>
      </c>
      <c r="U112" s="6" t="s">
        <v>3345</v>
      </c>
      <c r="V112">
        <v>539</v>
      </c>
      <c r="W112">
        <v>1599</v>
      </c>
      <c r="Z112" s="6" t="s">
        <v>9735</v>
      </c>
      <c r="AA112">
        <v>1</v>
      </c>
    </row>
    <row r="113" spans="1:27" x14ac:dyDescent="0.4">
      <c r="A113" s="6" t="s">
        <v>8938</v>
      </c>
      <c r="B113" s="1">
        <v>0.4416666666666666</v>
      </c>
      <c r="E113" s="6" t="s">
        <v>7703</v>
      </c>
      <c r="F113">
        <v>2</v>
      </c>
      <c r="I113" s="6" t="s">
        <v>7703</v>
      </c>
      <c r="J113">
        <v>2</v>
      </c>
      <c r="Q113" s="6" t="s">
        <v>8595</v>
      </c>
      <c r="R113">
        <v>44994</v>
      </c>
      <c r="U113" s="6" t="s">
        <v>8688</v>
      </c>
      <c r="V113">
        <v>1000.5263157894736</v>
      </c>
      <c r="W113">
        <v>1570.8421052631579</v>
      </c>
      <c r="Z113" s="6" t="s">
        <v>4313</v>
      </c>
      <c r="AA113">
        <v>1</v>
      </c>
    </row>
    <row r="114" spans="1:27" x14ac:dyDescent="0.4">
      <c r="A114" s="6" t="s">
        <v>8875</v>
      </c>
      <c r="B114" s="1">
        <v>0.44000000000000006</v>
      </c>
      <c r="E114" s="6" t="s">
        <v>6340</v>
      </c>
      <c r="F114">
        <v>2</v>
      </c>
      <c r="I114" s="6" t="s">
        <v>6340</v>
      </c>
      <c r="J114">
        <v>2</v>
      </c>
      <c r="Q114" s="6" t="s">
        <v>7640</v>
      </c>
      <c r="R114">
        <v>44696</v>
      </c>
      <c r="U114" s="6" t="s">
        <v>8585</v>
      </c>
      <c r="V114">
        <v>552.9</v>
      </c>
      <c r="W114">
        <v>1568</v>
      </c>
      <c r="Z114" s="6" t="s">
        <v>9601</v>
      </c>
      <c r="AA114">
        <v>1</v>
      </c>
    </row>
    <row r="115" spans="1:27" x14ac:dyDescent="0.4">
      <c r="A115" s="6" t="s">
        <v>6647</v>
      </c>
      <c r="B115" s="1">
        <v>0.44</v>
      </c>
      <c r="E115" s="6" t="s">
        <v>6139</v>
      </c>
      <c r="F115">
        <v>2</v>
      </c>
      <c r="I115" s="6" t="s">
        <v>6139</v>
      </c>
      <c r="J115">
        <v>2</v>
      </c>
      <c r="Q115" s="6" t="s">
        <v>1795</v>
      </c>
      <c r="R115">
        <v>44054</v>
      </c>
      <c r="U115" s="6" t="s">
        <v>5996</v>
      </c>
      <c r="V115">
        <v>558</v>
      </c>
      <c r="W115">
        <v>1519</v>
      </c>
      <c r="Z115" s="6" t="s">
        <v>3494</v>
      </c>
      <c r="AA115">
        <v>1</v>
      </c>
    </row>
    <row r="116" spans="1:27" x14ac:dyDescent="0.4">
      <c r="A116" s="6" t="s">
        <v>6515</v>
      </c>
      <c r="B116" s="1">
        <v>0.44</v>
      </c>
      <c r="E116" s="6" t="s">
        <v>5755</v>
      </c>
      <c r="F116">
        <v>2</v>
      </c>
      <c r="I116" s="6" t="s">
        <v>5755</v>
      </c>
      <c r="J116">
        <v>2</v>
      </c>
      <c r="Q116" s="6" t="s">
        <v>8783</v>
      </c>
      <c r="R116">
        <v>44050</v>
      </c>
      <c r="U116" s="6" t="s">
        <v>12363</v>
      </c>
      <c r="V116">
        <v>1099</v>
      </c>
      <c r="W116">
        <v>1500</v>
      </c>
      <c r="Z116" s="6" t="s">
        <v>10560</v>
      </c>
      <c r="AA116">
        <v>1</v>
      </c>
    </row>
    <row r="117" spans="1:27" x14ac:dyDescent="0.4">
      <c r="A117" s="6" t="s">
        <v>8710</v>
      </c>
      <c r="B117" s="1">
        <v>0.43962962962962959</v>
      </c>
      <c r="E117" s="6" t="s">
        <v>10993</v>
      </c>
      <c r="F117">
        <v>2</v>
      </c>
      <c r="I117" s="6" t="s">
        <v>10993</v>
      </c>
      <c r="J117">
        <v>2</v>
      </c>
      <c r="Q117" s="6" t="s">
        <v>108</v>
      </c>
      <c r="R117">
        <v>43994</v>
      </c>
      <c r="U117" s="6" t="s">
        <v>6606</v>
      </c>
      <c r="V117">
        <v>799</v>
      </c>
      <c r="W117">
        <v>1499</v>
      </c>
      <c r="Z117" s="6" t="s">
        <v>6380</v>
      </c>
      <c r="AA117">
        <v>1</v>
      </c>
    </row>
    <row r="118" spans="1:27" x14ac:dyDescent="0.4">
      <c r="A118" s="6" t="s">
        <v>9944</v>
      </c>
      <c r="B118" s="1">
        <v>0.4366666666666667</v>
      </c>
      <c r="E118" s="6" t="s">
        <v>6314</v>
      </c>
      <c r="F118">
        <v>2</v>
      </c>
      <c r="I118" s="6" t="s">
        <v>6314</v>
      </c>
      <c r="J118">
        <v>2</v>
      </c>
      <c r="Q118" s="6" t="s">
        <v>179</v>
      </c>
      <c r="R118">
        <v>43994</v>
      </c>
      <c r="U118" s="6" t="s">
        <v>8113</v>
      </c>
      <c r="V118">
        <v>1289</v>
      </c>
      <c r="W118">
        <v>1499</v>
      </c>
      <c r="Z118" s="6" t="s">
        <v>9151</v>
      </c>
      <c r="AA118">
        <v>1</v>
      </c>
    </row>
    <row r="119" spans="1:27" x14ac:dyDescent="0.4">
      <c r="A119" s="6" t="s">
        <v>6103</v>
      </c>
      <c r="B119" s="1">
        <v>0.434</v>
      </c>
      <c r="E119" s="6" t="s">
        <v>8732</v>
      </c>
      <c r="F119">
        <v>2</v>
      </c>
      <c r="I119" s="6" t="s">
        <v>8732</v>
      </c>
      <c r="J119">
        <v>2</v>
      </c>
      <c r="Q119" s="6" t="s">
        <v>28</v>
      </c>
      <c r="R119">
        <v>43994</v>
      </c>
      <c r="U119" s="6" t="s">
        <v>9612</v>
      </c>
      <c r="V119">
        <v>1004.4</v>
      </c>
      <c r="W119">
        <v>1478.6</v>
      </c>
      <c r="Z119" s="6" t="s">
        <v>4766</v>
      </c>
      <c r="AA119">
        <v>1</v>
      </c>
    </row>
    <row r="120" spans="1:27" x14ac:dyDescent="0.4">
      <c r="A120" s="6" t="s">
        <v>11908</v>
      </c>
      <c r="B120" s="1">
        <v>0.43</v>
      </c>
      <c r="E120" s="6" t="s">
        <v>10571</v>
      </c>
      <c r="F120">
        <v>2</v>
      </c>
      <c r="I120" s="6" t="s">
        <v>10571</v>
      </c>
      <c r="J120">
        <v>2</v>
      </c>
      <c r="Q120" s="6" t="s">
        <v>9654</v>
      </c>
      <c r="R120">
        <v>43070</v>
      </c>
      <c r="U120" s="6" t="s">
        <v>3940</v>
      </c>
      <c r="V120">
        <v>375</v>
      </c>
      <c r="W120">
        <v>1449</v>
      </c>
      <c r="Z120" s="6" t="s">
        <v>5464</v>
      </c>
      <c r="AA120">
        <v>1</v>
      </c>
    </row>
    <row r="121" spans="1:27" x14ac:dyDescent="0.4">
      <c r="A121" s="6" t="s">
        <v>2368</v>
      </c>
      <c r="B121" s="1">
        <v>0.43</v>
      </c>
      <c r="E121" s="6" t="s">
        <v>9397</v>
      </c>
      <c r="F121">
        <v>2</v>
      </c>
      <c r="I121" s="6" t="s">
        <v>9397</v>
      </c>
      <c r="J121">
        <v>2</v>
      </c>
      <c r="Q121" s="6" t="s">
        <v>7378</v>
      </c>
      <c r="R121">
        <v>42775</v>
      </c>
      <c r="U121" s="6" t="s">
        <v>7026</v>
      </c>
      <c r="V121">
        <v>749</v>
      </c>
      <c r="W121">
        <v>1399.5</v>
      </c>
      <c r="Z121" s="6" t="s">
        <v>8573</v>
      </c>
      <c r="AA121">
        <v>1</v>
      </c>
    </row>
    <row r="122" spans="1:27" x14ac:dyDescent="0.4">
      <c r="A122" s="6" t="s">
        <v>1404</v>
      </c>
      <c r="B122" s="1">
        <v>0.42666666666666669</v>
      </c>
      <c r="E122" s="6" t="s">
        <v>10409</v>
      </c>
      <c r="F122">
        <v>2</v>
      </c>
      <c r="I122" s="6" t="s">
        <v>10409</v>
      </c>
      <c r="J122">
        <v>2</v>
      </c>
      <c r="Q122" s="6" t="s">
        <v>3494</v>
      </c>
      <c r="R122">
        <v>42641</v>
      </c>
      <c r="U122" s="6" t="s">
        <v>1333</v>
      </c>
      <c r="V122">
        <v>663.66666666666663</v>
      </c>
      <c r="W122">
        <v>1399.3333333333333</v>
      </c>
      <c r="Z122" s="6" t="s">
        <v>2086</v>
      </c>
      <c r="AA122">
        <v>1</v>
      </c>
    </row>
    <row r="123" spans="1:27" x14ac:dyDescent="0.4">
      <c r="A123" s="6" t="s">
        <v>5904</v>
      </c>
      <c r="B123" s="1">
        <v>0.42599999999999999</v>
      </c>
      <c r="E123" s="6" t="s">
        <v>9479</v>
      </c>
      <c r="F123">
        <v>2</v>
      </c>
      <c r="I123" s="6" t="s">
        <v>9479</v>
      </c>
      <c r="J123">
        <v>2</v>
      </c>
      <c r="Q123" s="6" t="s">
        <v>1213</v>
      </c>
      <c r="R123">
        <v>42301</v>
      </c>
      <c r="U123" s="6" t="s">
        <v>98</v>
      </c>
      <c r="V123">
        <v>716</v>
      </c>
      <c r="W123">
        <v>1370.4285714285713</v>
      </c>
      <c r="Z123" s="6" t="s">
        <v>10691</v>
      </c>
      <c r="AA123">
        <v>1</v>
      </c>
    </row>
    <row r="124" spans="1:27" x14ac:dyDescent="0.4">
      <c r="A124" s="6" t="s">
        <v>10094</v>
      </c>
      <c r="B124" s="1">
        <v>0.42499999999999999</v>
      </c>
      <c r="E124" s="6" t="s">
        <v>3519</v>
      </c>
      <c r="F124">
        <v>2</v>
      </c>
      <c r="I124" s="6" t="s">
        <v>3519</v>
      </c>
      <c r="J124">
        <v>2</v>
      </c>
      <c r="Q124" s="6" t="s">
        <v>6149</v>
      </c>
      <c r="R124">
        <v>42139</v>
      </c>
      <c r="U124" s="6" t="s">
        <v>5034</v>
      </c>
      <c r="V124">
        <v>638</v>
      </c>
      <c r="W124">
        <v>1347</v>
      </c>
      <c r="Z124" s="6" t="s">
        <v>6118</v>
      </c>
      <c r="AA124">
        <v>1</v>
      </c>
    </row>
    <row r="125" spans="1:27" x14ac:dyDescent="0.4">
      <c r="A125" s="6" t="s">
        <v>8563</v>
      </c>
      <c r="B125" s="1">
        <v>0.42449999999999999</v>
      </c>
      <c r="E125" s="6" t="s">
        <v>5166</v>
      </c>
      <c r="F125">
        <v>2</v>
      </c>
      <c r="I125" s="6" t="s">
        <v>5166</v>
      </c>
      <c r="J125">
        <v>2</v>
      </c>
      <c r="Q125" s="6" t="s">
        <v>7826</v>
      </c>
      <c r="R125">
        <v>41398</v>
      </c>
      <c r="U125" s="6" t="s">
        <v>3151</v>
      </c>
      <c r="V125">
        <v>479</v>
      </c>
      <c r="W125">
        <v>1332.3333333333333</v>
      </c>
      <c r="Z125" s="6" t="s">
        <v>11948</v>
      </c>
      <c r="AA125">
        <v>1</v>
      </c>
    </row>
    <row r="126" spans="1:27" x14ac:dyDescent="0.4">
      <c r="A126" s="6" t="s">
        <v>4845</v>
      </c>
      <c r="B126" s="1">
        <v>0.42041666666666666</v>
      </c>
      <c r="E126" s="6" t="s">
        <v>11428</v>
      </c>
      <c r="F126">
        <v>2</v>
      </c>
      <c r="I126" s="6" t="s">
        <v>11428</v>
      </c>
      <c r="J126">
        <v>2</v>
      </c>
      <c r="Q126" s="6" t="s">
        <v>8803</v>
      </c>
      <c r="R126">
        <v>41349</v>
      </c>
      <c r="U126" s="6" t="s">
        <v>4856</v>
      </c>
      <c r="V126">
        <v>569.81818181818187</v>
      </c>
      <c r="W126">
        <v>1320.8181818181818</v>
      </c>
      <c r="Z126" s="6" t="s">
        <v>5514</v>
      </c>
      <c r="AA126">
        <v>1</v>
      </c>
    </row>
    <row r="127" spans="1:27" x14ac:dyDescent="0.4">
      <c r="A127" s="6" t="s">
        <v>10358</v>
      </c>
      <c r="B127" s="1">
        <v>0.42</v>
      </c>
      <c r="E127" s="6" t="s">
        <v>10327</v>
      </c>
      <c r="F127">
        <v>2</v>
      </c>
      <c r="I127" s="6" t="s">
        <v>10327</v>
      </c>
      <c r="J127">
        <v>2</v>
      </c>
      <c r="Q127" s="6" t="s">
        <v>6670</v>
      </c>
      <c r="R127">
        <v>41226</v>
      </c>
      <c r="U127" s="6" t="s">
        <v>7943</v>
      </c>
      <c r="V127">
        <v>699</v>
      </c>
      <c r="W127">
        <v>1299</v>
      </c>
      <c r="Z127" s="6" t="s">
        <v>12182</v>
      </c>
      <c r="AA127">
        <v>1</v>
      </c>
    </row>
    <row r="128" spans="1:27" x14ac:dyDescent="0.4">
      <c r="A128" s="6" t="s">
        <v>9923</v>
      </c>
      <c r="B128" s="1">
        <v>0.42</v>
      </c>
      <c r="E128" s="6" t="s">
        <v>5034</v>
      </c>
      <c r="F128">
        <v>2</v>
      </c>
      <c r="I128" s="6" t="s">
        <v>5034</v>
      </c>
      <c r="J128">
        <v>2</v>
      </c>
      <c r="Q128" s="6" t="s">
        <v>7056</v>
      </c>
      <c r="R128">
        <v>40895</v>
      </c>
      <c r="U128" s="6" t="s">
        <v>1193</v>
      </c>
      <c r="V128">
        <v>349</v>
      </c>
      <c r="W128">
        <v>1299</v>
      </c>
      <c r="Z128" s="6" t="s">
        <v>5155</v>
      </c>
      <c r="AA128">
        <v>1</v>
      </c>
    </row>
    <row r="129" spans="1:27" x14ac:dyDescent="0.4">
      <c r="A129" s="6" t="s">
        <v>10993</v>
      </c>
      <c r="B129" s="1">
        <v>0.42</v>
      </c>
      <c r="E129" s="6" t="s">
        <v>5244</v>
      </c>
      <c r="F129">
        <v>2</v>
      </c>
      <c r="I129" s="6" t="s">
        <v>5244</v>
      </c>
      <c r="J129">
        <v>2</v>
      </c>
      <c r="Q129" s="6" t="s">
        <v>9060</v>
      </c>
      <c r="R129">
        <v>40106</v>
      </c>
      <c r="U129" s="6" t="s">
        <v>12061</v>
      </c>
      <c r="V129">
        <v>599</v>
      </c>
      <c r="W129">
        <v>1299</v>
      </c>
      <c r="Z129" s="6" t="s">
        <v>12654</v>
      </c>
      <c r="AA129">
        <v>1</v>
      </c>
    </row>
    <row r="130" spans="1:27" x14ac:dyDescent="0.4">
      <c r="A130" s="6" t="s">
        <v>9192</v>
      </c>
      <c r="B130" s="1">
        <v>0.41874999999999996</v>
      </c>
      <c r="E130" s="6" t="s">
        <v>4450</v>
      </c>
      <c r="F130">
        <v>2</v>
      </c>
      <c r="I130" s="6" t="s">
        <v>4450</v>
      </c>
      <c r="J130">
        <v>2</v>
      </c>
      <c r="Q130" s="6" t="s">
        <v>8979</v>
      </c>
      <c r="R130">
        <v>39724</v>
      </c>
      <c r="U130" s="6" t="s">
        <v>11718</v>
      </c>
      <c r="V130">
        <v>587</v>
      </c>
      <c r="W130">
        <v>1295</v>
      </c>
      <c r="Z130" s="6" t="s">
        <v>6793</v>
      </c>
      <c r="AA130">
        <v>1</v>
      </c>
    </row>
    <row r="131" spans="1:27" x14ac:dyDescent="0.4">
      <c r="A131" s="6" t="s">
        <v>8688</v>
      </c>
      <c r="B131" s="1">
        <v>0.41684210526315796</v>
      </c>
      <c r="E131" s="6" t="s">
        <v>5275</v>
      </c>
      <c r="F131">
        <v>2</v>
      </c>
      <c r="I131" s="6" t="s">
        <v>5275</v>
      </c>
      <c r="J131">
        <v>2</v>
      </c>
      <c r="Q131" s="6" t="s">
        <v>7604</v>
      </c>
      <c r="R131">
        <v>38879</v>
      </c>
      <c r="U131" s="6" t="s">
        <v>129</v>
      </c>
      <c r="V131">
        <v>431.14285714285717</v>
      </c>
      <c r="W131">
        <v>1252.7619047619048</v>
      </c>
      <c r="Z131" s="6" t="s">
        <v>10800</v>
      </c>
      <c r="AA131">
        <v>1</v>
      </c>
    </row>
    <row r="132" spans="1:27" x14ac:dyDescent="0.4">
      <c r="A132" s="6" t="s">
        <v>11064</v>
      </c>
      <c r="B132" s="1">
        <v>0.41333333333333333</v>
      </c>
      <c r="E132" s="6" t="s">
        <v>6232</v>
      </c>
      <c r="F132">
        <v>2</v>
      </c>
      <c r="I132" s="6" t="s">
        <v>6232</v>
      </c>
      <c r="J132">
        <v>2</v>
      </c>
      <c r="Q132" s="6" t="s">
        <v>4414</v>
      </c>
      <c r="R132">
        <v>38879</v>
      </c>
      <c r="U132" s="6" t="s">
        <v>6139</v>
      </c>
      <c r="V132">
        <v>574</v>
      </c>
      <c r="W132">
        <v>1249.5</v>
      </c>
      <c r="Z132" s="6" t="s">
        <v>7123</v>
      </c>
      <c r="AA132">
        <v>1</v>
      </c>
    </row>
    <row r="133" spans="1:27" x14ac:dyDescent="0.4">
      <c r="A133" s="6" t="s">
        <v>10083</v>
      </c>
      <c r="B133" s="1">
        <v>0.41000000000000003</v>
      </c>
      <c r="E133" s="6" t="s">
        <v>7026</v>
      </c>
      <c r="F133">
        <v>2</v>
      </c>
      <c r="I133" s="6" t="s">
        <v>7026</v>
      </c>
      <c r="J133">
        <v>2</v>
      </c>
      <c r="Q133" s="6" t="s">
        <v>5839</v>
      </c>
      <c r="R133">
        <v>38221</v>
      </c>
      <c r="U133" s="6" t="s">
        <v>3162</v>
      </c>
      <c r="V133">
        <v>536.73333333333335</v>
      </c>
      <c r="W133">
        <v>1219.8666666666666</v>
      </c>
      <c r="Z133" s="6" t="s">
        <v>11246</v>
      </c>
      <c r="AA133">
        <v>1</v>
      </c>
    </row>
    <row r="134" spans="1:27" x14ac:dyDescent="0.4">
      <c r="A134" s="6" t="s">
        <v>9633</v>
      </c>
      <c r="B134" s="1">
        <v>0.4081818181818182</v>
      </c>
      <c r="E134" s="6" t="s">
        <v>8298</v>
      </c>
      <c r="F134">
        <v>2</v>
      </c>
      <c r="I134" s="6" t="s">
        <v>8298</v>
      </c>
      <c r="J134">
        <v>2</v>
      </c>
      <c r="Q134" s="6" t="s">
        <v>8896</v>
      </c>
      <c r="R134">
        <v>37974</v>
      </c>
      <c r="U134" s="6" t="s">
        <v>8699</v>
      </c>
      <c r="V134">
        <v>762.16666666666663</v>
      </c>
      <c r="W134">
        <v>1179.5</v>
      </c>
      <c r="Z134" s="6" t="s">
        <v>5335</v>
      </c>
      <c r="AA134">
        <v>1</v>
      </c>
    </row>
    <row r="135" spans="1:27" x14ac:dyDescent="0.4">
      <c r="A135" s="6" t="s">
        <v>10266</v>
      </c>
      <c r="B135" s="1">
        <v>0.40499999999999997</v>
      </c>
      <c r="E135" s="6" t="s">
        <v>3275</v>
      </c>
      <c r="F135">
        <v>2</v>
      </c>
      <c r="I135" s="6" t="s">
        <v>3275</v>
      </c>
      <c r="J135">
        <v>2</v>
      </c>
      <c r="Q135" s="6" t="s">
        <v>3389</v>
      </c>
      <c r="R135">
        <v>37817</v>
      </c>
      <c r="U135" s="6" t="s">
        <v>8844</v>
      </c>
      <c r="V135">
        <v>722.66666666666663</v>
      </c>
      <c r="W135">
        <v>1178.3333333333333</v>
      </c>
      <c r="Z135" s="6" t="s">
        <v>12342</v>
      </c>
      <c r="AA135">
        <v>1</v>
      </c>
    </row>
    <row r="136" spans="1:27" x14ac:dyDescent="0.4">
      <c r="A136" s="6" t="s">
        <v>12764</v>
      </c>
      <c r="B136" s="1">
        <v>0.4</v>
      </c>
      <c r="E136" s="6" t="s">
        <v>5818</v>
      </c>
      <c r="F136">
        <v>2</v>
      </c>
      <c r="I136" s="6" t="s">
        <v>5818</v>
      </c>
      <c r="J136">
        <v>2</v>
      </c>
      <c r="Q136" s="6" t="s">
        <v>9715</v>
      </c>
      <c r="R136">
        <v>37126</v>
      </c>
      <c r="U136" s="6" t="s">
        <v>3107</v>
      </c>
      <c r="V136">
        <v>532.5</v>
      </c>
      <c r="W136">
        <v>1174</v>
      </c>
      <c r="Z136" s="6" t="s">
        <v>7356</v>
      </c>
      <c r="AA136">
        <v>1</v>
      </c>
    </row>
    <row r="137" spans="1:27" x14ac:dyDescent="0.4">
      <c r="A137" s="6" t="s">
        <v>5883</v>
      </c>
      <c r="B137" s="1">
        <v>0.4</v>
      </c>
      <c r="E137" s="6" t="s">
        <v>6577</v>
      </c>
      <c r="F137">
        <v>2</v>
      </c>
      <c r="I137" s="6" t="s">
        <v>6577</v>
      </c>
      <c r="J137">
        <v>2</v>
      </c>
      <c r="Q137" s="6" t="s">
        <v>4562</v>
      </c>
      <c r="R137">
        <v>36384</v>
      </c>
      <c r="U137" s="6" t="s">
        <v>462</v>
      </c>
      <c r="V137">
        <v>438.9387755102041</v>
      </c>
      <c r="W137">
        <v>1170.4489795918366</v>
      </c>
      <c r="Z137" s="6" t="s">
        <v>12473</v>
      </c>
      <c r="AA137">
        <v>1</v>
      </c>
    </row>
    <row r="138" spans="1:27" x14ac:dyDescent="0.4">
      <c r="A138" s="6" t="s">
        <v>7848</v>
      </c>
      <c r="B138" s="1">
        <v>0.4</v>
      </c>
      <c r="E138" s="6" t="s">
        <v>7068</v>
      </c>
      <c r="F138">
        <v>2</v>
      </c>
      <c r="I138" s="6" t="s">
        <v>7068</v>
      </c>
      <c r="J138">
        <v>2</v>
      </c>
      <c r="Q138" s="6" t="s">
        <v>7525</v>
      </c>
      <c r="R138">
        <v>36384</v>
      </c>
      <c r="U138" s="6" t="s">
        <v>8253</v>
      </c>
      <c r="V138">
        <v>598</v>
      </c>
      <c r="W138">
        <v>1150</v>
      </c>
      <c r="Z138" s="6" t="s">
        <v>5473</v>
      </c>
      <c r="AA138">
        <v>1</v>
      </c>
    </row>
    <row r="139" spans="1:27" x14ac:dyDescent="0.4">
      <c r="A139" s="6" t="s">
        <v>11105</v>
      </c>
      <c r="B139" s="1">
        <v>0.39333333333333337</v>
      </c>
      <c r="E139" s="6" t="s">
        <v>8165</v>
      </c>
      <c r="F139">
        <v>1</v>
      </c>
      <c r="I139" s="6" t="s">
        <v>8165</v>
      </c>
      <c r="J139">
        <v>1</v>
      </c>
      <c r="Q139" s="6" t="s">
        <v>8843</v>
      </c>
      <c r="R139">
        <v>36017</v>
      </c>
      <c r="U139" s="6" t="s">
        <v>2046</v>
      </c>
      <c r="V139">
        <v>499</v>
      </c>
      <c r="W139">
        <v>1100</v>
      </c>
      <c r="Z139" s="6" t="s">
        <v>7430</v>
      </c>
      <c r="AA139">
        <v>1</v>
      </c>
    </row>
    <row r="140" spans="1:27" x14ac:dyDescent="0.4">
      <c r="A140" s="6" t="s">
        <v>8541</v>
      </c>
      <c r="B140" s="1">
        <v>0.39000000000000012</v>
      </c>
      <c r="E140" s="6" t="s">
        <v>7194</v>
      </c>
      <c r="F140">
        <v>1</v>
      </c>
      <c r="I140" s="6" t="s">
        <v>7194</v>
      </c>
      <c r="J140">
        <v>1</v>
      </c>
      <c r="Q140" s="6" t="s">
        <v>2346</v>
      </c>
      <c r="R140">
        <v>35877</v>
      </c>
      <c r="U140" s="6" t="s">
        <v>8574</v>
      </c>
      <c r="V140">
        <v>505.63636363636363</v>
      </c>
      <c r="W140">
        <v>1061.6363636363637</v>
      </c>
      <c r="Z140" s="6" t="s">
        <v>1577</v>
      </c>
      <c r="AA140">
        <v>1</v>
      </c>
    </row>
    <row r="141" spans="1:27" x14ac:dyDescent="0.4">
      <c r="A141" s="6" t="s">
        <v>10602</v>
      </c>
      <c r="B141" s="1">
        <v>0.39</v>
      </c>
      <c r="E141" s="6" t="s">
        <v>2046</v>
      </c>
      <c r="F141">
        <v>1</v>
      </c>
      <c r="I141" s="6" t="s">
        <v>2046</v>
      </c>
      <c r="J141">
        <v>1</v>
      </c>
      <c r="Q141" s="6" t="s">
        <v>9171</v>
      </c>
      <c r="R141">
        <v>35693</v>
      </c>
      <c r="U141" s="6" t="s">
        <v>4845</v>
      </c>
      <c r="V141">
        <v>609.33333333333337</v>
      </c>
      <c r="W141">
        <v>1055.7916666666667</v>
      </c>
      <c r="Z141" s="6" t="s">
        <v>10810</v>
      </c>
      <c r="AA141">
        <v>1</v>
      </c>
    </row>
    <row r="142" spans="1:27" x14ac:dyDescent="0.4">
      <c r="A142" s="6" t="s">
        <v>7582</v>
      </c>
      <c r="B142" s="1">
        <v>0.38999999999999996</v>
      </c>
      <c r="E142" s="6" t="s">
        <v>5766</v>
      </c>
      <c r="F142">
        <v>1</v>
      </c>
      <c r="I142" s="6" t="s">
        <v>5766</v>
      </c>
      <c r="J142">
        <v>1</v>
      </c>
      <c r="Q142" s="6" t="s">
        <v>5442</v>
      </c>
      <c r="R142">
        <v>35024</v>
      </c>
      <c r="U142" s="6" t="s">
        <v>6200</v>
      </c>
      <c r="V142">
        <v>360.66666666666669</v>
      </c>
      <c r="W142">
        <v>1015.6666666666666</v>
      </c>
      <c r="Z142" s="6" t="s">
        <v>3023</v>
      </c>
      <c r="AA142">
        <v>1</v>
      </c>
    </row>
    <row r="143" spans="1:27" x14ac:dyDescent="0.4">
      <c r="A143" s="6" t="s">
        <v>2979</v>
      </c>
      <c r="B143" s="1">
        <v>0.38909090909090904</v>
      </c>
      <c r="E143" s="6" t="s">
        <v>2357</v>
      </c>
      <c r="F143">
        <v>1</v>
      </c>
      <c r="I143" s="6" t="s">
        <v>2357</v>
      </c>
      <c r="J143">
        <v>1</v>
      </c>
      <c r="Q143" s="6" t="s">
        <v>263</v>
      </c>
      <c r="R143">
        <v>34899</v>
      </c>
      <c r="U143" s="6" t="s">
        <v>4611</v>
      </c>
      <c r="V143">
        <v>99</v>
      </c>
      <c r="W143">
        <v>999</v>
      </c>
      <c r="Z143" s="6" t="s">
        <v>2247</v>
      </c>
      <c r="AA143">
        <v>1</v>
      </c>
    </row>
    <row r="144" spans="1:27" x14ac:dyDescent="0.4">
      <c r="A144" s="6" t="s">
        <v>4450</v>
      </c>
      <c r="B144" s="1">
        <v>0.38500000000000001</v>
      </c>
      <c r="E144" s="6" t="s">
        <v>6897</v>
      </c>
      <c r="F144">
        <v>1</v>
      </c>
      <c r="I144" s="6" t="s">
        <v>6897</v>
      </c>
      <c r="J144">
        <v>1</v>
      </c>
      <c r="Q144" s="6" t="s">
        <v>542</v>
      </c>
      <c r="R144">
        <v>34899</v>
      </c>
      <c r="U144" s="6" t="s">
        <v>7515</v>
      </c>
      <c r="V144">
        <v>349</v>
      </c>
      <c r="W144">
        <v>999</v>
      </c>
      <c r="Z144" s="6" t="s">
        <v>3432</v>
      </c>
      <c r="AA144">
        <v>1</v>
      </c>
    </row>
    <row r="145" spans="1:27" x14ac:dyDescent="0.4">
      <c r="A145" s="6" t="s">
        <v>9295</v>
      </c>
      <c r="B145" s="1">
        <v>0.38181818181818183</v>
      </c>
      <c r="E145" s="6" t="s">
        <v>4611</v>
      </c>
      <c r="F145">
        <v>1</v>
      </c>
      <c r="I145" s="6" t="s">
        <v>4611</v>
      </c>
      <c r="J145">
        <v>1</v>
      </c>
      <c r="Q145" s="6" t="s">
        <v>839</v>
      </c>
      <c r="R145">
        <v>34899</v>
      </c>
      <c r="U145" s="6" t="s">
        <v>7692</v>
      </c>
      <c r="V145">
        <v>99</v>
      </c>
      <c r="W145">
        <v>999</v>
      </c>
      <c r="Z145" s="6" t="s">
        <v>737</v>
      </c>
      <c r="AA145">
        <v>1</v>
      </c>
    </row>
    <row r="146" spans="1:27" x14ac:dyDescent="0.4">
      <c r="A146" s="6" t="s">
        <v>169</v>
      </c>
      <c r="B146" s="1">
        <v>0.38133333333333341</v>
      </c>
      <c r="E146" s="6" t="s">
        <v>4329</v>
      </c>
      <c r="F146">
        <v>1</v>
      </c>
      <c r="I146" s="6" t="s">
        <v>4329</v>
      </c>
      <c r="J146">
        <v>1</v>
      </c>
      <c r="Q146" s="6" t="s">
        <v>5611</v>
      </c>
      <c r="R146">
        <v>34852</v>
      </c>
      <c r="U146" s="6" t="s">
        <v>7571</v>
      </c>
      <c r="V146">
        <v>649</v>
      </c>
      <c r="W146">
        <v>999</v>
      </c>
      <c r="Z146" s="6" t="s">
        <v>7525</v>
      </c>
      <c r="AA146">
        <v>1</v>
      </c>
    </row>
    <row r="147" spans="1:27" x14ac:dyDescent="0.4">
      <c r="A147" s="6" t="s">
        <v>6794</v>
      </c>
      <c r="B147" s="1">
        <v>0.38</v>
      </c>
      <c r="E147" s="6" t="s">
        <v>7610</v>
      </c>
      <c r="F147">
        <v>1</v>
      </c>
      <c r="I147" s="6" t="s">
        <v>7610</v>
      </c>
      <c r="J147">
        <v>1</v>
      </c>
      <c r="Q147" s="6" t="s">
        <v>2280</v>
      </c>
      <c r="R147">
        <v>34540</v>
      </c>
      <c r="U147" s="6" t="s">
        <v>3519</v>
      </c>
      <c r="V147">
        <v>99</v>
      </c>
      <c r="W147">
        <v>999</v>
      </c>
      <c r="Z147" s="6" t="s">
        <v>3939</v>
      </c>
      <c r="AA147">
        <v>1</v>
      </c>
    </row>
    <row r="148" spans="1:27" x14ac:dyDescent="0.4">
      <c r="A148" s="6" t="s">
        <v>5729</v>
      </c>
      <c r="B148" s="1">
        <v>0.38</v>
      </c>
      <c r="E148" s="6" t="s">
        <v>7943</v>
      </c>
      <c r="F148">
        <v>1</v>
      </c>
      <c r="I148" s="6" t="s">
        <v>7943</v>
      </c>
      <c r="J148">
        <v>1</v>
      </c>
      <c r="Q148" s="6" t="s">
        <v>5483</v>
      </c>
      <c r="R148">
        <v>33735</v>
      </c>
      <c r="U148" s="6" t="s">
        <v>6681</v>
      </c>
      <c r="V148">
        <v>425</v>
      </c>
      <c r="W148">
        <v>999</v>
      </c>
      <c r="Z148" s="6" t="s">
        <v>4562</v>
      </c>
      <c r="AA148">
        <v>1</v>
      </c>
    </row>
    <row r="149" spans="1:27" x14ac:dyDescent="0.4">
      <c r="A149" s="6" t="s">
        <v>8485</v>
      </c>
      <c r="B149" s="1">
        <v>0.38</v>
      </c>
      <c r="E149" s="6" t="s">
        <v>2130</v>
      </c>
      <c r="F149">
        <v>1</v>
      </c>
      <c r="I149" s="6" t="s">
        <v>2130</v>
      </c>
      <c r="J149">
        <v>1</v>
      </c>
      <c r="Q149" s="6" t="s">
        <v>5101</v>
      </c>
      <c r="R149">
        <v>33717</v>
      </c>
      <c r="U149" s="6" t="s">
        <v>6211</v>
      </c>
      <c r="V149">
        <v>549</v>
      </c>
      <c r="W149">
        <v>999</v>
      </c>
      <c r="Z149" s="6" t="s">
        <v>8520</v>
      </c>
      <c r="AA149">
        <v>1</v>
      </c>
    </row>
    <row r="150" spans="1:27" x14ac:dyDescent="0.4">
      <c r="A150" s="6" t="s">
        <v>8969</v>
      </c>
      <c r="B150" s="1">
        <v>0.37749999999999995</v>
      </c>
      <c r="E150" s="6" t="s">
        <v>5729</v>
      </c>
      <c r="F150">
        <v>1</v>
      </c>
      <c r="I150" s="6" t="s">
        <v>5729</v>
      </c>
      <c r="J150">
        <v>1</v>
      </c>
      <c r="Q150" s="6" t="s">
        <v>5504</v>
      </c>
      <c r="R150">
        <v>33584</v>
      </c>
      <c r="U150" s="6" t="s">
        <v>7194</v>
      </c>
      <c r="V150">
        <v>199</v>
      </c>
      <c r="W150">
        <v>999</v>
      </c>
      <c r="Z150" s="6" t="s">
        <v>12925</v>
      </c>
      <c r="AA150">
        <v>1</v>
      </c>
    </row>
    <row r="151" spans="1:27" x14ac:dyDescent="0.4">
      <c r="A151" s="6" t="s">
        <v>9612</v>
      </c>
      <c r="B151" s="1">
        <v>0.374</v>
      </c>
      <c r="E151" s="6" t="s">
        <v>8219</v>
      </c>
      <c r="F151">
        <v>1</v>
      </c>
      <c r="I151" s="6" t="s">
        <v>8219</v>
      </c>
      <c r="J151">
        <v>1</v>
      </c>
      <c r="Q151" s="6" t="s">
        <v>6824</v>
      </c>
      <c r="R151">
        <v>33434</v>
      </c>
      <c r="U151" s="6" t="s">
        <v>4573</v>
      </c>
      <c r="V151">
        <v>120</v>
      </c>
      <c r="W151">
        <v>999</v>
      </c>
      <c r="Z151" s="6" t="s">
        <v>9805</v>
      </c>
      <c r="AA151">
        <v>1</v>
      </c>
    </row>
    <row r="152" spans="1:27" x14ac:dyDescent="0.4">
      <c r="A152" s="6" t="s">
        <v>8552</v>
      </c>
      <c r="B152" s="1">
        <v>0.36</v>
      </c>
      <c r="E152" s="6" t="s">
        <v>4767</v>
      </c>
      <c r="F152">
        <v>1</v>
      </c>
      <c r="I152" s="6" t="s">
        <v>4767</v>
      </c>
      <c r="J152">
        <v>1</v>
      </c>
      <c r="Q152" s="6" t="s">
        <v>5023</v>
      </c>
      <c r="R152">
        <v>33176</v>
      </c>
      <c r="U152" s="6" t="s">
        <v>5244</v>
      </c>
      <c r="V152">
        <v>374</v>
      </c>
      <c r="W152">
        <v>995</v>
      </c>
      <c r="Z152" s="6" t="s">
        <v>11417</v>
      </c>
      <c r="AA152">
        <v>1</v>
      </c>
    </row>
    <row r="153" spans="1:27" x14ac:dyDescent="0.4">
      <c r="A153" s="6" t="s">
        <v>2357</v>
      </c>
      <c r="B153" s="1">
        <v>0.36</v>
      </c>
      <c r="E153" s="6" t="s">
        <v>6515</v>
      </c>
      <c r="F153">
        <v>1</v>
      </c>
      <c r="I153" s="6" t="s">
        <v>6515</v>
      </c>
      <c r="J153">
        <v>1</v>
      </c>
      <c r="Q153" s="6" t="s">
        <v>9325</v>
      </c>
      <c r="R153">
        <v>32931</v>
      </c>
      <c r="U153" s="6" t="s">
        <v>1173</v>
      </c>
      <c r="V153">
        <v>464</v>
      </c>
      <c r="W153">
        <v>979</v>
      </c>
      <c r="Z153" s="6" t="s">
        <v>10612</v>
      </c>
      <c r="AA153">
        <v>1</v>
      </c>
    </row>
    <row r="154" spans="1:27" x14ac:dyDescent="0.4">
      <c r="A154" s="6" t="s">
        <v>6897</v>
      </c>
      <c r="B154" s="1">
        <v>0.35</v>
      </c>
      <c r="E154" s="6" t="s">
        <v>6526</v>
      </c>
      <c r="F154">
        <v>1</v>
      </c>
      <c r="I154" s="6" t="s">
        <v>6526</v>
      </c>
      <c r="J154">
        <v>1</v>
      </c>
      <c r="Q154" s="6" t="s">
        <v>3359</v>
      </c>
      <c r="R154">
        <v>32916</v>
      </c>
      <c r="U154" s="6" t="s">
        <v>5358</v>
      </c>
      <c r="V154">
        <v>368.625</v>
      </c>
      <c r="W154">
        <v>959.875</v>
      </c>
      <c r="Z154" s="6" t="s">
        <v>9715</v>
      </c>
      <c r="AA154">
        <v>1</v>
      </c>
    </row>
    <row r="155" spans="1:27" x14ac:dyDescent="0.4">
      <c r="A155" s="6" t="s">
        <v>5006</v>
      </c>
      <c r="B155" s="1">
        <v>0.35</v>
      </c>
      <c r="E155" s="6" t="s">
        <v>7734</v>
      </c>
      <c r="F155">
        <v>1</v>
      </c>
      <c r="I155" s="6" t="s">
        <v>7734</v>
      </c>
      <c r="J155">
        <v>1</v>
      </c>
      <c r="Q155" s="6" t="s">
        <v>3771</v>
      </c>
      <c r="R155">
        <v>32916</v>
      </c>
      <c r="U155" s="6" t="s">
        <v>6103</v>
      </c>
      <c r="V155">
        <v>553</v>
      </c>
      <c r="W155">
        <v>945</v>
      </c>
      <c r="Z155" s="6" t="s">
        <v>1551</v>
      </c>
      <c r="AA155">
        <v>1</v>
      </c>
    </row>
    <row r="156" spans="1:27" x14ac:dyDescent="0.4">
      <c r="A156" s="6" t="s">
        <v>7571</v>
      </c>
      <c r="B156" s="1">
        <v>0.35</v>
      </c>
      <c r="E156" s="6" t="s">
        <v>10115</v>
      </c>
      <c r="F156">
        <v>1</v>
      </c>
      <c r="I156" s="6" t="s">
        <v>10115</v>
      </c>
      <c r="J156">
        <v>1</v>
      </c>
      <c r="Q156" s="6" t="s">
        <v>168</v>
      </c>
      <c r="R156">
        <v>32840</v>
      </c>
      <c r="U156" s="6" t="s">
        <v>18</v>
      </c>
      <c r="V156">
        <v>378.00223602484471</v>
      </c>
      <c r="W156">
        <v>944.28981366459629</v>
      </c>
      <c r="Z156" s="6" t="s">
        <v>10550</v>
      </c>
      <c r="AA156">
        <v>1</v>
      </c>
    </row>
    <row r="157" spans="1:27" x14ac:dyDescent="0.4">
      <c r="A157" s="6" t="s">
        <v>8699</v>
      </c>
      <c r="B157" s="1">
        <v>0.34249999999999997</v>
      </c>
      <c r="E157" s="6" t="s">
        <v>11407</v>
      </c>
      <c r="F157">
        <v>1</v>
      </c>
      <c r="I157" s="6" t="s">
        <v>11407</v>
      </c>
      <c r="J157">
        <v>1</v>
      </c>
      <c r="Q157" s="6" t="s">
        <v>2727</v>
      </c>
      <c r="R157">
        <v>32840</v>
      </c>
      <c r="U157" s="6" t="s">
        <v>5213</v>
      </c>
      <c r="V157">
        <v>908.5</v>
      </c>
      <c r="W157">
        <v>922.5</v>
      </c>
      <c r="Z157" s="6" t="s">
        <v>2892</v>
      </c>
      <c r="AA157">
        <v>1</v>
      </c>
    </row>
    <row r="158" spans="1:27" x14ac:dyDescent="0.4">
      <c r="A158" s="6" t="s">
        <v>5336</v>
      </c>
      <c r="B158" s="1">
        <v>0.33500000000000002</v>
      </c>
      <c r="E158" s="6" t="s">
        <v>7515</v>
      </c>
      <c r="F158">
        <v>1</v>
      </c>
      <c r="I158" s="6" t="s">
        <v>7515</v>
      </c>
      <c r="J158">
        <v>1</v>
      </c>
      <c r="Q158" s="6" t="s">
        <v>1730</v>
      </c>
      <c r="R158">
        <v>32840</v>
      </c>
      <c r="U158" s="6" t="s">
        <v>5669</v>
      </c>
      <c r="V158">
        <v>599</v>
      </c>
      <c r="W158">
        <v>899</v>
      </c>
      <c r="Z158" s="6" t="s">
        <v>9478</v>
      </c>
      <c r="AA158">
        <v>1</v>
      </c>
    </row>
    <row r="159" spans="1:27" x14ac:dyDescent="0.4">
      <c r="A159" s="6" t="s">
        <v>12554</v>
      </c>
      <c r="B159" s="1">
        <v>0.33</v>
      </c>
      <c r="E159" s="6" t="s">
        <v>11718</v>
      </c>
      <c r="F159">
        <v>1</v>
      </c>
      <c r="I159" s="6" t="s">
        <v>11718</v>
      </c>
      <c r="J159">
        <v>1</v>
      </c>
      <c r="Q159" s="6" t="s">
        <v>946</v>
      </c>
      <c r="R159">
        <v>32840</v>
      </c>
      <c r="U159" s="6" t="s">
        <v>9243</v>
      </c>
      <c r="V159">
        <v>519</v>
      </c>
      <c r="W159">
        <v>869.5</v>
      </c>
      <c r="Z159" s="6" t="s">
        <v>2763</v>
      </c>
      <c r="AA159">
        <v>1</v>
      </c>
    </row>
    <row r="160" spans="1:27" x14ac:dyDescent="0.4">
      <c r="A160" s="6" t="s">
        <v>5669</v>
      </c>
      <c r="B160" s="1">
        <v>0.33</v>
      </c>
      <c r="E160" s="6" t="s">
        <v>8606</v>
      </c>
      <c r="F160">
        <v>1</v>
      </c>
      <c r="I160" s="6" t="s">
        <v>8606</v>
      </c>
      <c r="J160">
        <v>1</v>
      </c>
      <c r="Q160" s="6" t="s">
        <v>2443</v>
      </c>
      <c r="R160">
        <v>32840</v>
      </c>
      <c r="U160" s="6" t="s">
        <v>9644</v>
      </c>
      <c r="V160">
        <v>793</v>
      </c>
      <c r="W160">
        <v>813.33333333333337</v>
      </c>
      <c r="Z160" s="6" t="s">
        <v>10771</v>
      </c>
      <c r="AA160">
        <v>1</v>
      </c>
    </row>
    <row r="161" spans="1:27" x14ac:dyDescent="0.4">
      <c r="A161" s="6" t="s">
        <v>9061</v>
      </c>
      <c r="B161" s="1">
        <v>0.32363636363636367</v>
      </c>
      <c r="E161" s="6" t="s">
        <v>8231</v>
      </c>
      <c r="F161">
        <v>1</v>
      </c>
      <c r="I161" s="6" t="s">
        <v>8231</v>
      </c>
      <c r="J161">
        <v>1</v>
      </c>
      <c r="Q161" s="6" t="s">
        <v>3694</v>
      </c>
      <c r="R161">
        <v>32625</v>
      </c>
      <c r="U161" s="6" t="s">
        <v>3495</v>
      </c>
      <c r="V161">
        <v>179</v>
      </c>
      <c r="W161">
        <v>809</v>
      </c>
      <c r="Z161" s="6" t="s">
        <v>2717</v>
      </c>
      <c r="AA161">
        <v>1</v>
      </c>
    </row>
    <row r="162" spans="1:27" x14ac:dyDescent="0.4">
      <c r="A162" s="6" t="s">
        <v>5102</v>
      </c>
      <c r="B162" s="1">
        <v>0.32099999999999995</v>
      </c>
      <c r="E162" s="6" t="s">
        <v>9520</v>
      </c>
      <c r="F162">
        <v>1</v>
      </c>
      <c r="I162" s="6" t="s">
        <v>9520</v>
      </c>
      <c r="J162">
        <v>1</v>
      </c>
      <c r="Q162" s="6" t="s">
        <v>4389</v>
      </c>
      <c r="R162">
        <v>31822</v>
      </c>
      <c r="U162" s="6" t="s">
        <v>6515</v>
      </c>
      <c r="V162">
        <v>449</v>
      </c>
      <c r="W162">
        <v>800</v>
      </c>
      <c r="Z162" s="6" t="s">
        <v>11468</v>
      </c>
      <c r="AA162">
        <v>1</v>
      </c>
    </row>
    <row r="163" spans="1:27" x14ac:dyDescent="0.4">
      <c r="A163" s="6" t="s">
        <v>9695</v>
      </c>
      <c r="B163" s="1">
        <v>0.318</v>
      </c>
      <c r="E163" s="6" t="s">
        <v>7848</v>
      </c>
      <c r="F163">
        <v>1</v>
      </c>
      <c r="I163" s="6" t="s">
        <v>7848</v>
      </c>
      <c r="J163">
        <v>1</v>
      </c>
      <c r="Q163" s="6" t="s">
        <v>4151</v>
      </c>
      <c r="R163">
        <v>31822</v>
      </c>
      <c r="U163" s="6" t="s">
        <v>10115</v>
      </c>
      <c r="V163">
        <v>320</v>
      </c>
      <c r="W163">
        <v>799</v>
      </c>
      <c r="Z163" s="6" t="s">
        <v>12845</v>
      </c>
      <c r="AA163">
        <v>1</v>
      </c>
    </row>
    <row r="164" spans="1:27" x14ac:dyDescent="0.4">
      <c r="A164" s="6" t="s">
        <v>8844</v>
      </c>
      <c r="B164" s="1">
        <v>0.31777777777777777</v>
      </c>
      <c r="E164" s="6" t="s">
        <v>5412</v>
      </c>
      <c r="F164">
        <v>1</v>
      </c>
      <c r="I164" s="6" t="s">
        <v>5412</v>
      </c>
      <c r="J164">
        <v>1</v>
      </c>
      <c r="Q164" s="6" t="s">
        <v>4225</v>
      </c>
      <c r="R164">
        <v>31822</v>
      </c>
      <c r="U164" s="6" t="s">
        <v>8420</v>
      </c>
      <c r="V164">
        <v>199</v>
      </c>
      <c r="W164">
        <v>799</v>
      </c>
      <c r="Z164" s="6" t="s">
        <v>12222</v>
      </c>
      <c r="AA164">
        <v>1</v>
      </c>
    </row>
    <row r="165" spans="1:27" x14ac:dyDescent="0.4">
      <c r="A165" s="6" t="s">
        <v>9284</v>
      </c>
      <c r="B165" s="1">
        <v>0.31428571428571433</v>
      </c>
      <c r="E165" s="6" t="s">
        <v>7827</v>
      </c>
      <c r="F165">
        <v>1</v>
      </c>
      <c r="I165" s="6" t="s">
        <v>7827</v>
      </c>
      <c r="J165">
        <v>1</v>
      </c>
      <c r="Q165" s="6" t="s">
        <v>8616</v>
      </c>
      <c r="R165">
        <v>31783</v>
      </c>
      <c r="U165" s="6" t="s">
        <v>6794</v>
      </c>
      <c r="V165">
        <v>499</v>
      </c>
      <c r="W165">
        <v>799</v>
      </c>
      <c r="Z165" s="6" t="s">
        <v>5165</v>
      </c>
      <c r="AA165">
        <v>1</v>
      </c>
    </row>
    <row r="166" spans="1:27" x14ac:dyDescent="0.4">
      <c r="A166" s="6" t="s">
        <v>9397</v>
      </c>
      <c r="B166" s="1">
        <v>0.29500000000000004</v>
      </c>
      <c r="E166" s="6" t="s">
        <v>12363</v>
      </c>
      <c r="F166">
        <v>1</v>
      </c>
      <c r="I166" s="6" t="s">
        <v>12363</v>
      </c>
      <c r="J166">
        <v>1</v>
      </c>
      <c r="Q166" s="6" t="s">
        <v>6961</v>
      </c>
      <c r="R166">
        <v>31599</v>
      </c>
      <c r="U166" s="6" t="s">
        <v>11064</v>
      </c>
      <c r="V166">
        <v>519</v>
      </c>
      <c r="W166">
        <v>799</v>
      </c>
      <c r="Z166" s="6" t="s">
        <v>10155</v>
      </c>
      <c r="AA166">
        <v>1</v>
      </c>
    </row>
    <row r="167" spans="1:27" x14ac:dyDescent="0.4">
      <c r="A167" s="6" t="s">
        <v>8165</v>
      </c>
      <c r="B167" s="1">
        <v>0.28999999999999998</v>
      </c>
      <c r="E167" s="6" t="s">
        <v>6060</v>
      </c>
      <c r="F167">
        <v>1</v>
      </c>
      <c r="I167" s="6" t="s">
        <v>6060</v>
      </c>
      <c r="J167">
        <v>1</v>
      </c>
      <c r="Q167" s="6" t="s">
        <v>3913</v>
      </c>
      <c r="R167">
        <v>31539</v>
      </c>
      <c r="U167" s="6" t="s">
        <v>2130</v>
      </c>
      <c r="V167">
        <v>399</v>
      </c>
      <c r="W167">
        <v>795</v>
      </c>
      <c r="Z167" s="6" t="s">
        <v>12312</v>
      </c>
      <c r="AA167">
        <v>1</v>
      </c>
    </row>
    <row r="168" spans="1:27" x14ac:dyDescent="0.4">
      <c r="A168" s="6" t="s">
        <v>9326</v>
      </c>
      <c r="B168" s="1">
        <v>0.28249999999999997</v>
      </c>
      <c r="E168" s="6" t="s">
        <v>3345</v>
      </c>
      <c r="F168">
        <v>1</v>
      </c>
      <c r="I168" s="6" t="s">
        <v>3345</v>
      </c>
      <c r="J168">
        <v>1</v>
      </c>
      <c r="Q168" s="6" t="s">
        <v>4308</v>
      </c>
      <c r="R168">
        <v>31539</v>
      </c>
      <c r="U168" s="6" t="s">
        <v>8886</v>
      </c>
      <c r="V168">
        <v>394.92769230769227</v>
      </c>
      <c r="W168">
        <v>763.07692307692309</v>
      </c>
      <c r="Z168" s="6" t="s">
        <v>10255</v>
      </c>
      <c r="AA168">
        <v>1</v>
      </c>
    </row>
    <row r="169" spans="1:27" x14ac:dyDescent="0.4">
      <c r="A169" s="6" t="s">
        <v>12363</v>
      </c>
      <c r="B169" s="1">
        <v>0.27</v>
      </c>
      <c r="E169" s="6" t="s">
        <v>7932</v>
      </c>
      <c r="F169">
        <v>1</v>
      </c>
      <c r="I169" s="6" t="s">
        <v>7932</v>
      </c>
      <c r="J169">
        <v>1</v>
      </c>
      <c r="Q169" s="6" t="s">
        <v>5938</v>
      </c>
      <c r="R169">
        <v>31534</v>
      </c>
      <c r="U169" s="6" t="s">
        <v>11949</v>
      </c>
      <c r="V169">
        <v>688</v>
      </c>
      <c r="W169">
        <v>747</v>
      </c>
      <c r="Z169" s="6" t="s">
        <v>7911</v>
      </c>
      <c r="AA169">
        <v>1</v>
      </c>
    </row>
    <row r="170" spans="1:27" x14ac:dyDescent="0.4">
      <c r="A170" s="6" t="s">
        <v>5122</v>
      </c>
      <c r="B170" s="1">
        <v>0.27</v>
      </c>
      <c r="E170" s="6" t="s">
        <v>10962</v>
      </c>
      <c r="F170">
        <v>1</v>
      </c>
      <c r="I170" s="6" t="s">
        <v>10962</v>
      </c>
      <c r="J170">
        <v>1</v>
      </c>
      <c r="Q170" s="6" t="s">
        <v>8864</v>
      </c>
      <c r="R170">
        <v>31388</v>
      </c>
      <c r="U170" s="6" t="s">
        <v>9633</v>
      </c>
      <c r="V170">
        <v>409.54545454545456</v>
      </c>
      <c r="W170">
        <v>743.5454545454545</v>
      </c>
      <c r="Z170" s="6" t="s">
        <v>9983</v>
      </c>
      <c r="AA170">
        <v>1</v>
      </c>
    </row>
    <row r="171" spans="1:27" x14ac:dyDescent="0.4">
      <c r="A171" s="6" t="s">
        <v>9479</v>
      </c>
      <c r="B171" s="1">
        <v>0.27</v>
      </c>
      <c r="E171" s="6" t="s">
        <v>12764</v>
      </c>
      <c r="F171">
        <v>1</v>
      </c>
      <c r="I171" s="6" t="s">
        <v>12764</v>
      </c>
      <c r="J171">
        <v>1</v>
      </c>
      <c r="Q171" s="6" t="s">
        <v>6886</v>
      </c>
      <c r="R171">
        <v>31305</v>
      </c>
      <c r="U171" s="6" t="s">
        <v>5262</v>
      </c>
      <c r="V171">
        <v>612.5</v>
      </c>
      <c r="W171">
        <v>687.25</v>
      </c>
      <c r="Z171" s="6" t="s">
        <v>6646</v>
      </c>
      <c r="AA171">
        <v>1</v>
      </c>
    </row>
    <row r="172" spans="1:27" x14ac:dyDescent="0.4">
      <c r="A172" s="6" t="s">
        <v>7057</v>
      </c>
      <c r="B172" s="1">
        <v>0.25</v>
      </c>
      <c r="E172" s="6" t="s">
        <v>5133</v>
      </c>
      <c r="F172">
        <v>1</v>
      </c>
      <c r="I172" s="6" t="s">
        <v>5133</v>
      </c>
      <c r="J172">
        <v>1</v>
      </c>
      <c r="Q172" s="6" t="s">
        <v>3736</v>
      </c>
      <c r="R172">
        <v>30907</v>
      </c>
      <c r="U172" s="6" t="s">
        <v>5369</v>
      </c>
      <c r="V172">
        <v>298.33333333333331</v>
      </c>
      <c r="W172">
        <v>665.66666666666663</v>
      </c>
      <c r="Z172" s="6" t="s">
        <v>10520</v>
      </c>
      <c r="AA172">
        <v>1</v>
      </c>
    </row>
    <row r="173" spans="1:27" x14ac:dyDescent="0.4">
      <c r="A173" s="6" t="s">
        <v>9591</v>
      </c>
      <c r="B173" s="1">
        <v>0.24666666666666667</v>
      </c>
      <c r="E173" s="6" t="s">
        <v>12595</v>
      </c>
      <c r="F173">
        <v>1</v>
      </c>
      <c r="I173" s="6" t="s">
        <v>12595</v>
      </c>
      <c r="J173">
        <v>1</v>
      </c>
      <c r="Q173" s="6" t="s">
        <v>6188</v>
      </c>
      <c r="R173">
        <v>30469</v>
      </c>
      <c r="U173" s="6" t="s">
        <v>5275</v>
      </c>
      <c r="V173">
        <v>77</v>
      </c>
      <c r="W173">
        <v>649</v>
      </c>
      <c r="Z173" s="6" t="s">
        <v>6327</v>
      </c>
      <c r="AA173">
        <v>1</v>
      </c>
    </row>
    <row r="174" spans="1:27" x14ac:dyDescent="0.4">
      <c r="A174" s="6" t="s">
        <v>8897</v>
      </c>
      <c r="B174" s="1">
        <v>0.23833333333333331</v>
      </c>
      <c r="E174" s="6" t="s">
        <v>12061</v>
      </c>
      <c r="F174">
        <v>1</v>
      </c>
      <c r="I174" s="6" t="s">
        <v>12061</v>
      </c>
      <c r="J174">
        <v>1</v>
      </c>
      <c r="Q174" s="6" t="s">
        <v>87</v>
      </c>
      <c r="R174">
        <v>30411</v>
      </c>
      <c r="U174" s="6" t="s">
        <v>11407</v>
      </c>
      <c r="V174">
        <v>635</v>
      </c>
      <c r="W174">
        <v>635</v>
      </c>
      <c r="Z174" s="6" t="s">
        <v>1353</v>
      </c>
      <c r="AA174">
        <v>1</v>
      </c>
    </row>
    <row r="175" spans="1:27" x14ac:dyDescent="0.4">
      <c r="A175" s="6" t="s">
        <v>9243</v>
      </c>
      <c r="B175" s="1">
        <v>0.23499999999999999</v>
      </c>
      <c r="E175" s="6" t="s">
        <v>12554</v>
      </c>
      <c r="F175">
        <v>1</v>
      </c>
      <c r="I175" s="6" t="s">
        <v>12554</v>
      </c>
      <c r="J175">
        <v>1</v>
      </c>
      <c r="Q175" s="6" t="s">
        <v>1373</v>
      </c>
      <c r="R175">
        <v>30411</v>
      </c>
      <c r="U175" s="6" t="s">
        <v>1930</v>
      </c>
      <c r="V175">
        <v>209</v>
      </c>
      <c r="W175">
        <v>600</v>
      </c>
      <c r="Z175" s="6" t="s">
        <v>2492</v>
      </c>
      <c r="AA175">
        <v>1</v>
      </c>
    </row>
    <row r="176" spans="1:27" x14ac:dyDescent="0.4">
      <c r="A176" s="6" t="s">
        <v>5531</v>
      </c>
      <c r="B176" s="1">
        <v>0.23499999999999999</v>
      </c>
      <c r="E176" s="6" t="s">
        <v>5669</v>
      </c>
      <c r="F176">
        <v>1</v>
      </c>
      <c r="I176" s="6" t="s">
        <v>5669</v>
      </c>
      <c r="J176">
        <v>1</v>
      </c>
      <c r="Q176" s="6" t="s">
        <v>7901</v>
      </c>
      <c r="R176">
        <v>30355</v>
      </c>
      <c r="U176" s="6" t="s">
        <v>8219</v>
      </c>
      <c r="V176">
        <v>249</v>
      </c>
      <c r="W176">
        <v>599</v>
      </c>
      <c r="Z176" s="6" t="s">
        <v>2257</v>
      </c>
      <c r="AA176">
        <v>1</v>
      </c>
    </row>
    <row r="177" spans="1:27" x14ac:dyDescent="0.4">
      <c r="A177" s="6" t="s">
        <v>2990</v>
      </c>
      <c r="B177" s="1">
        <v>0.23294117647058821</v>
      </c>
      <c r="E177" s="6" t="s">
        <v>11949</v>
      </c>
      <c r="F177">
        <v>1</v>
      </c>
      <c r="I177" s="6" t="s">
        <v>11949</v>
      </c>
      <c r="J177">
        <v>1</v>
      </c>
      <c r="Q177" s="6" t="s">
        <v>3172</v>
      </c>
      <c r="R177">
        <v>30254</v>
      </c>
      <c r="U177" s="6" t="s">
        <v>6340</v>
      </c>
      <c r="V177">
        <v>262.5</v>
      </c>
      <c r="W177">
        <v>599</v>
      </c>
      <c r="Z177" s="6" t="s">
        <v>1984</v>
      </c>
      <c r="AA177">
        <v>1</v>
      </c>
    </row>
    <row r="178" spans="1:27" x14ac:dyDescent="0.4">
      <c r="A178" s="6" t="s">
        <v>2743</v>
      </c>
      <c r="B178" s="1">
        <v>0.23</v>
      </c>
      <c r="E178" s="6" t="s">
        <v>10602</v>
      </c>
      <c r="F178">
        <v>1</v>
      </c>
      <c r="I178" s="6" t="s">
        <v>10602</v>
      </c>
      <c r="J178">
        <v>1</v>
      </c>
      <c r="Q178" s="6" t="s">
        <v>3399</v>
      </c>
      <c r="R178">
        <v>30254</v>
      </c>
      <c r="U178" s="6" t="s">
        <v>9284</v>
      </c>
      <c r="V178">
        <v>387.42857142857144</v>
      </c>
      <c r="W178">
        <v>580.57142857142856</v>
      </c>
      <c r="Z178" s="6" t="s">
        <v>507</v>
      </c>
      <c r="AA178">
        <v>1</v>
      </c>
    </row>
    <row r="179" spans="1:27" x14ac:dyDescent="0.4">
      <c r="A179" s="6" t="s">
        <v>10409</v>
      </c>
      <c r="B179" s="1">
        <v>0.215</v>
      </c>
      <c r="E179" s="6" t="s">
        <v>12695</v>
      </c>
      <c r="F179">
        <v>1</v>
      </c>
      <c r="I179" s="6" t="s">
        <v>12695</v>
      </c>
      <c r="J179">
        <v>1</v>
      </c>
      <c r="Q179" s="6" t="s">
        <v>4722</v>
      </c>
      <c r="R179">
        <v>30254</v>
      </c>
      <c r="U179" s="6" t="s">
        <v>5766</v>
      </c>
      <c r="V179">
        <v>549</v>
      </c>
      <c r="W179">
        <v>549</v>
      </c>
      <c r="Z179" s="6" t="s">
        <v>527</v>
      </c>
      <c r="AA179">
        <v>1</v>
      </c>
    </row>
    <row r="180" spans="1:27" x14ac:dyDescent="0.4">
      <c r="A180" s="6" t="s">
        <v>5069</v>
      </c>
      <c r="B180" s="1">
        <v>0.21</v>
      </c>
      <c r="E180" s="6" t="s">
        <v>7571</v>
      </c>
      <c r="F180">
        <v>1</v>
      </c>
      <c r="I180" s="6" t="s">
        <v>7571</v>
      </c>
      <c r="J180">
        <v>1</v>
      </c>
      <c r="Q180" s="6" t="s">
        <v>5188</v>
      </c>
      <c r="R180">
        <v>30058</v>
      </c>
      <c r="U180" s="6" t="s">
        <v>5531</v>
      </c>
      <c r="V180">
        <v>489.25</v>
      </c>
      <c r="W180">
        <v>537.5</v>
      </c>
      <c r="Z180" s="6" t="s">
        <v>1107</v>
      </c>
      <c r="AA180">
        <v>1</v>
      </c>
    </row>
    <row r="181" spans="1:27" x14ac:dyDescent="0.4">
      <c r="A181" s="6" t="s">
        <v>6411</v>
      </c>
      <c r="B181" s="1">
        <v>0.2</v>
      </c>
      <c r="E181" s="6" t="s">
        <v>2368</v>
      </c>
      <c r="F181">
        <v>1</v>
      </c>
      <c r="I181" s="6" t="s">
        <v>2368</v>
      </c>
      <c r="J181">
        <v>1</v>
      </c>
      <c r="Q181" s="6" t="s">
        <v>1672</v>
      </c>
      <c r="R181">
        <v>30023</v>
      </c>
      <c r="U181" s="6" t="s">
        <v>7974</v>
      </c>
      <c r="V181">
        <v>535</v>
      </c>
      <c r="W181">
        <v>535</v>
      </c>
      <c r="Z181" s="6" t="s">
        <v>1844</v>
      </c>
      <c r="AA181">
        <v>1</v>
      </c>
    </row>
    <row r="182" spans="1:27" x14ac:dyDescent="0.4">
      <c r="A182" s="6" t="s">
        <v>3045</v>
      </c>
      <c r="B182" s="1">
        <v>0.18555555555555556</v>
      </c>
      <c r="E182" s="6" t="s">
        <v>7875</v>
      </c>
      <c r="F182">
        <v>1</v>
      </c>
      <c r="I182" s="6" t="s">
        <v>7875</v>
      </c>
      <c r="J182">
        <v>1</v>
      </c>
      <c r="Q182" s="6" t="s">
        <v>1332</v>
      </c>
      <c r="R182">
        <v>30023</v>
      </c>
      <c r="U182" s="6" t="s">
        <v>12815</v>
      </c>
      <c r="V182">
        <v>253</v>
      </c>
      <c r="W182">
        <v>500</v>
      </c>
      <c r="Z182" s="6" t="s">
        <v>2623</v>
      </c>
      <c r="AA182">
        <v>1</v>
      </c>
    </row>
    <row r="183" spans="1:27" x14ac:dyDescent="0.4">
      <c r="A183" s="6" t="s">
        <v>6314</v>
      </c>
      <c r="B183" s="1">
        <v>0.17499999999999999</v>
      </c>
      <c r="E183" s="6" t="s">
        <v>2743</v>
      </c>
      <c r="F183">
        <v>1</v>
      </c>
      <c r="I183" s="6" t="s">
        <v>2743</v>
      </c>
      <c r="J183">
        <v>1</v>
      </c>
      <c r="Q183" s="6" t="s">
        <v>597</v>
      </c>
      <c r="R183">
        <v>29746</v>
      </c>
      <c r="U183" s="6" t="s">
        <v>9520</v>
      </c>
      <c r="V183">
        <v>244</v>
      </c>
      <c r="W183">
        <v>499</v>
      </c>
      <c r="Z183" s="6" t="s">
        <v>10093</v>
      </c>
      <c r="AA183">
        <v>1</v>
      </c>
    </row>
    <row r="184" spans="1:27" x14ac:dyDescent="0.4">
      <c r="A184" s="6" t="s">
        <v>10962</v>
      </c>
      <c r="B184" s="1">
        <v>0.17</v>
      </c>
      <c r="E184" s="6" t="s">
        <v>8253</v>
      </c>
      <c r="F184">
        <v>1</v>
      </c>
      <c r="I184" s="6" t="s">
        <v>8253</v>
      </c>
      <c r="J184">
        <v>1</v>
      </c>
      <c r="Q184" s="6" t="s">
        <v>2187</v>
      </c>
      <c r="R184">
        <v>29746</v>
      </c>
      <c r="U184" s="6" t="s">
        <v>6660</v>
      </c>
      <c r="V184">
        <v>149</v>
      </c>
      <c r="W184">
        <v>499</v>
      </c>
      <c r="Z184" s="6" t="s">
        <v>824</v>
      </c>
      <c r="AA184">
        <v>1</v>
      </c>
    </row>
    <row r="185" spans="1:27" x14ac:dyDescent="0.4">
      <c r="A185" s="6" t="s">
        <v>5829</v>
      </c>
      <c r="B185" s="1">
        <v>0.15999999999999998</v>
      </c>
      <c r="E185" s="6" t="s">
        <v>6647</v>
      </c>
      <c r="F185">
        <v>1</v>
      </c>
      <c r="I185" s="6" t="s">
        <v>6647</v>
      </c>
      <c r="J185">
        <v>1</v>
      </c>
      <c r="Q185" s="6" t="s">
        <v>3221</v>
      </c>
      <c r="R185">
        <v>29471.5</v>
      </c>
      <c r="U185" s="6" t="s">
        <v>5883</v>
      </c>
      <c r="V185">
        <v>299</v>
      </c>
      <c r="W185">
        <v>499</v>
      </c>
      <c r="Z185" s="6" t="s">
        <v>858</v>
      </c>
      <c r="AA185">
        <v>1</v>
      </c>
    </row>
    <row r="186" spans="1:27" x14ac:dyDescent="0.4">
      <c r="A186" s="6" t="s">
        <v>5047</v>
      </c>
      <c r="B186" s="1">
        <v>0.14285714285714285</v>
      </c>
      <c r="E186" s="6" t="s">
        <v>4573</v>
      </c>
      <c r="F186">
        <v>1</v>
      </c>
      <c r="I186" s="6" t="s">
        <v>4573</v>
      </c>
      <c r="J186">
        <v>1</v>
      </c>
      <c r="Q186" s="6" t="s">
        <v>4786</v>
      </c>
      <c r="R186">
        <v>28978</v>
      </c>
      <c r="U186" s="6" t="s">
        <v>4767</v>
      </c>
      <c r="V186">
        <v>89</v>
      </c>
      <c r="W186">
        <v>499</v>
      </c>
      <c r="Z186" s="6" t="s">
        <v>416</v>
      </c>
      <c r="AA186">
        <v>1</v>
      </c>
    </row>
    <row r="187" spans="1:27" x14ac:dyDescent="0.4">
      <c r="A187" s="6" t="s">
        <v>8113</v>
      </c>
      <c r="B187" s="1">
        <v>0.14000000000000001</v>
      </c>
      <c r="E187" s="6" t="s">
        <v>12815</v>
      </c>
      <c r="F187">
        <v>1</v>
      </c>
      <c r="I187" s="6" t="s">
        <v>12815</v>
      </c>
      <c r="J187">
        <v>1</v>
      </c>
      <c r="Q187" s="6" t="s">
        <v>3983</v>
      </c>
      <c r="R187">
        <v>28978</v>
      </c>
      <c r="U187" s="6" t="s">
        <v>6504</v>
      </c>
      <c r="V187">
        <v>119</v>
      </c>
      <c r="W187">
        <v>499</v>
      </c>
      <c r="Z187" s="6" t="s">
        <v>2852</v>
      </c>
      <c r="AA187">
        <v>1</v>
      </c>
    </row>
    <row r="188" spans="1:27" x14ac:dyDescent="0.4">
      <c r="A188" s="6" t="s">
        <v>7286</v>
      </c>
      <c r="B188" s="1">
        <v>0.13666666666666669</v>
      </c>
      <c r="E188" s="6" t="s">
        <v>6504</v>
      </c>
      <c r="F188">
        <v>1</v>
      </c>
      <c r="I188" s="6" t="s">
        <v>6504</v>
      </c>
      <c r="J188">
        <v>1</v>
      </c>
      <c r="Q188" s="6" t="s">
        <v>5005</v>
      </c>
      <c r="R188">
        <v>28829</v>
      </c>
      <c r="U188" s="6" t="s">
        <v>3275</v>
      </c>
      <c r="V188">
        <v>139</v>
      </c>
      <c r="W188">
        <v>497</v>
      </c>
      <c r="Z188" s="6" t="s">
        <v>952</v>
      </c>
      <c r="AA188">
        <v>1</v>
      </c>
    </row>
    <row r="189" spans="1:27" x14ac:dyDescent="0.4">
      <c r="A189" s="6" t="s">
        <v>5647</v>
      </c>
      <c r="B189" s="1">
        <v>0.13333333333333333</v>
      </c>
      <c r="E189" s="6" t="s">
        <v>6400</v>
      </c>
      <c r="F189">
        <v>1</v>
      </c>
      <c r="I189" s="6" t="s">
        <v>6400</v>
      </c>
      <c r="J189">
        <v>1</v>
      </c>
      <c r="Q189" s="6" t="s">
        <v>2178</v>
      </c>
      <c r="R189">
        <v>28791</v>
      </c>
      <c r="U189" s="6" t="s">
        <v>8606</v>
      </c>
      <c r="V189">
        <v>199</v>
      </c>
      <c r="W189">
        <v>495</v>
      </c>
      <c r="Z189" s="6" t="s">
        <v>727</v>
      </c>
      <c r="AA189">
        <v>1</v>
      </c>
    </row>
    <row r="190" spans="1:27" x14ac:dyDescent="0.4">
      <c r="A190" s="6" t="s">
        <v>5262</v>
      </c>
      <c r="B190" s="1">
        <v>0.13</v>
      </c>
      <c r="E190" s="6" t="s">
        <v>7692</v>
      </c>
      <c r="F190">
        <v>1</v>
      </c>
      <c r="I190" s="6" t="s">
        <v>7692</v>
      </c>
      <c r="J190">
        <v>1</v>
      </c>
      <c r="Q190" s="6" t="s">
        <v>779</v>
      </c>
      <c r="R190">
        <v>28791</v>
      </c>
      <c r="U190" s="6" t="s">
        <v>5755</v>
      </c>
      <c r="V190">
        <v>144</v>
      </c>
      <c r="W190">
        <v>487.5</v>
      </c>
      <c r="Z190" s="6" t="s">
        <v>17</v>
      </c>
      <c r="AA190">
        <v>1</v>
      </c>
    </row>
    <row r="191" spans="1:27" x14ac:dyDescent="0.4">
      <c r="A191" s="6" t="s">
        <v>9458</v>
      </c>
      <c r="B191" s="1">
        <v>0.13</v>
      </c>
      <c r="E191" s="6" t="s">
        <v>5069</v>
      </c>
      <c r="F191">
        <v>1</v>
      </c>
      <c r="I191" s="6" t="s">
        <v>5069</v>
      </c>
      <c r="J191">
        <v>1</v>
      </c>
      <c r="Q191" s="6" t="s">
        <v>1132</v>
      </c>
      <c r="R191">
        <v>28638</v>
      </c>
      <c r="U191" s="6" t="s">
        <v>12122</v>
      </c>
      <c r="V191">
        <v>204</v>
      </c>
      <c r="W191">
        <v>483</v>
      </c>
      <c r="Z191" s="6" t="s">
        <v>1815</v>
      </c>
      <c r="AA191">
        <v>1</v>
      </c>
    </row>
    <row r="192" spans="1:27" x14ac:dyDescent="0.4">
      <c r="A192" s="6" t="s">
        <v>7089</v>
      </c>
      <c r="B192" s="1">
        <v>0.13</v>
      </c>
      <c r="E192" s="6" t="s">
        <v>6660</v>
      </c>
      <c r="F192">
        <v>1</v>
      </c>
      <c r="I192" s="6" t="s">
        <v>6660</v>
      </c>
      <c r="J192">
        <v>1</v>
      </c>
      <c r="Q192" s="6" t="s">
        <v>9894</v>
      </c>
      <c r="R192">
        <v>28629</v>
      </c>
      <c r="U192" s="6" t="s">
        <v>5647</v>
      </c>
      <c r="V192">
        <v>376</v>
      </c>
      <c r="W192">
        <v>449.33333333333331</v>
      </c>
      <c r="Z192" s="6" t="s">
        <v>1444</v>
      </c>
      <c r="AA192">
        <v>1</v>
      </c>
    </row>
    <row r="193" spans="1:27" x14ac:dyDescent="0.4">
      <c r="A193" s="6" t="s">
        <v>6273</v>
      </c>
      <c r="B193" s="1">
        <v>0.12</v>
      </c>
      <c r="E193" s="6" t="s">
        <v>6211</v>
      </c>
      <c r="F193">
        <v>1</v>
      </c>
      <c r="I193" s="6" t="s">
        <v>6211</v>
      </c>
      <c r="J193">
        <v>1</v>
      </c>
      <c r="Q193" s="6" t="s">
        <v>5315</v>
      </c>
      <c r="R193">
        <v>28324</v>
      </c>
      <c r="U193" s="6" t="s">
        <v>6060</v>
      </c>
      <c r="V193">
        <v>440</v>
      </c>
      <c r="W193">
        <v>440</v>
      </c>
      <c r="Z193" s="6" t="s">
        <v>12152</v>
      </c>
      <c r="AA193">
        <v>1</v>
      </c>
    </row>
    <row r="194" spans="1:27" x14ac:dyDescent="0.4">
      <c r="A194" s="6" t="s">
        <v>7703</v>
      </c>
      <c r="B194" s="1">
        <v>0.115</v>
      </c>
      <c r="E194" s="6" t="s">
        <v>6411</v>
      </c>
      <c r="F194">
        <v>1</v>
      </c>
      <c r="I194" s="6" t="s">
        <v>6411</v>
      </c>
      <c r="J194">
        <v>1</v>
      </c>
      <c r="Q194" s="6" t="s">
        <v>5046</v>
      </c>
      <c r="R194">
        <v>28030</v>
      </c>
      <c r="U194" s="6" t="s">
        <v>3638</v>
      </c>
      <c r="V194">
        <v>97.666666666666671</v>
      </c>
      <c r="W194">
        <v>432.33333333333331</v>
      </c>
      <c r="Z194" s="6" t="s">
        <v>908</v>
      </c>
      <c r="AA194">
        <v>1</v>
      </c>
    </row>
    <row r="195" spans="1:27" x14ac:dyDescent="0.4">
      <c r="A195" s="6" t="s">
        <v>7472</v>
      </c>
      <c r="B195" s="1">
        <v>0.1</v>
      </c>
      <c r="E195" s="6" t="s">
        <v>6681</v>
      </c>
      <c r="F195">
        <v>1</v>
      </c>
      <c r="I195" s="6" t="s">
        <v>6681</v>
      </c>
      <c r="J195">
        <v>1</v>
      </c>
      <c r="Q195" s="6" t="s">
        <v>4688</v>
      </c>
      <c r="R195">
        <v>27790</v>
      </c>
      <c r="U195" s="6" t="s">
        <v>6314</v>
      </c>
      <c r="V195">
        <v>329</v>
      </c>
      <c r="W195">
        <v>405</v>
      </c>
      <c r="Z195" s="6" t="s">
        <v>2648</v>
      </c>
      <c r="AA195">
        <v>1</v>
      </c>
    </row>
    <row r="196" spans="1:27" x14ac:dyDescent="0.4">
      <c r="A196" s="6" t="s">
        <v>10420</v>
      </c>
      <c r="B196" s="1">
        <v>9.5000000000000001E-2</v>
      </c>
      <c r="E196" s="6" t="s">
        <v>8113</v>
      </c>
      <c r="F196">
        <v>1</v>
      </c>
      <c r="I196" s="6" t="s">
        <v>8113</v>
      </c>
      <c r="J196">
        <v>1</v>
      </c>
      <c r="Q196" s="6" t="s">
        <v>2958</v>
      </c>
      <c r="R196">
        <v>27698.666666666668</v>
      </c>
      <c r="U196" s="6" t="s">
        <v>7057</v>
      </c>
      <c r="V196">
        <v>299</v>
      </c>
      <c r="W196">
        <v>400</v>
      </c>
      <c r="Z196" s="6" t="s">
        <v>962</v>
      </c>
      <c r="AA196">
        <v>1</v>
      </c>
    </row>
    <row r="197" spans="1:27" x14ac:dyDescent="0.4">
      <c r="A197" s="6" t="s">
        <v>5347</v>
      </c>
      <c r="B197" s="1">
        <v>9.3333333333333338E-2</v>
      </c>
      <c r="E197" s="6" t="s">
        <v>11908</v>
      </c>
      <c r="F197">
        <v>1</v>
      </c>
      <c r="I197" s="6" t="s">
        <v>11908</v>
      </c>
      <c r="J197">
        <v>1</v>
      </c>
      <c r="Q197" s="6" t="s">
        <v>2832</v>
      </c>
      <c r="R197">
        <v>27508</v>
      </c>
      <c r="U197" s="6" t="s">
        <v>5047</v>
      </c>
      <c r="V197">
        <v>327.42857142857144</v>
      </c>
      <c r="W197">
        <v>388.42857142857144</v>
      </c>
      <c r="Z197" s="6" t="s">
        <v>4369</v>
      </c>
      <c r="AA197">
        <v>1</v>
      </c>
    </row>
    <row r="198" spans="1:27" x14ac:dyDescent="0.4">
      <c r="A198" s="6" t="s">
        <v>11949</v>
      </c>
      <c r="B198" s="1">
        <v>0.08</v>
      </c>
      <c r="E198" s="6" t="s">
        <v>11729</v>
      </c>
      <c r="F198">
        <v>1</v>
      </c>
      <c r="I198" s="6" t="s">
        <v>11729</v>
      </c>
      <c r="J198">
        <v>1</v>
      </c>
      <c r="Q198" s="6" t="s">
        <v>6605</v>
      </c>
      <c r="R198">
        <v>27441</v>
      </c>
      <c r="U198" s="6" t="s">
        <v>7089</v>
      </c>
      <c r="V198">
        <v>244.33333333333334</v>
      </c>
      <c r="W198">
        <v>296.66666666666669</v>
      </c>
      <c r="Z198" s="6" t="s">
        <v>757</v>
      </c>
      <c r="AA198">
        <v>1</v>
      </c>
    </row>
    <row r="199" spans="1:27" x14ac:dyDescent="0.4">
      <c r="A199" s="6" t="s">
        <v>5623</v>
      </c>
      <c r="B199" s="1">
        <v>5.7500000000000002E-2</v>
      </c>
      <c r="E199" s="6" t="s">
        <v>7974</v>
      </c>
      <c r="F199">
        <v>1</v>
      </c>
      <c r="I199" s="6" t="s">
        <v>7974</v>
      </c>
      <c r="J199">
        <v>1</v>
      </c>
      <c r="Q199" s="6" t="s">
        <v>6293</v>
      </c>
      <c r="R199">
        <v>27223</v>
      </c>
      <c r="U199" s="6" t="s">
        <v>6273</v>
      </c>
      <c r="V199">
        <v>227.14285714285714</v>
      </c>
      <c r="W199">
        <v>267.85714285714283</v>
      </c>
      <c r="Z199" s="6" t="s">
        <v>3993</v>
      </c>
      <c r="AA199">
        <v>1</v>
      </c>
    </row>
    <row r="200" spans="1:27" x14ac:dyDescent="0.4">
      <c r="A200" s="6" t="s">
        <v>6232</v>
      </c>
      <c r="B200" s="1">
        <v>0.05</v>
      </c>
      <c r="E200" s="6" t="s">
        <v>8420</v>
      </c>
      <c r="F200">
        <v>1</v>
      </c>
      <c r="I200" s="6" t="s">
        <v>8420</v>
      </c>
      <c r="J200">
        <v>1</v>
      </c>
      <c r="Q200" s="6" t="s">
        <v>5924</v>
      </c>
      <c r="R200">
        <v>27201</v>
      </c>
      <c r="U200" s="6" t="s">
        <v>8298</v>
      </c>
      <c r="V200">
        <v>255</v>
      </c>
      <c r="W200">
        <v>260</v>
      </c>
      <c r="Z200" s="6" t="s">
        <v>1541</v>
      </c>
      <c r="AA200">
        <v>1</v>
      </c>
    </row>
    <row r="201" spans="1:27" x14ac:dyDescent="0.4">
      <c r="A201" s="6" t="s">
        <v>8298</v>
      </c>
      <c r="B201" s="1">
        <v>0.05</v>
      </c>
      <c r="E201" s="6" t="s">
        <v>6712</v>
      </c>
      <c r="F201">
        <v>1</v>
      </c>
      <c r="I201" s="6" t="s">
        <v>6712</v>
      </c>
      <c r="J201">
        <v>1</v>
      </c>
      <c r="Q201" s="6" t="s">
        <v>407</v>
      </c>
      <c r="R201">
        <v>27151</v>
      </c>
      <c r="U201" s="6" t="s">
        <v>5347</v>
      </c>
      <c r="V201">
        <v>233.66666666666666</v>
      </c>
      <c r="W201">
        <v>255</v>
      </c>
      <c r="Z201" s="6" t="s">
        <v>10841</v>
      </c>
      <c r="AA201">
        <v>1</v>
      </c>
    </row>
    <row r="202" spans="1:27" x14ac:dyDescent="0.4">
      <c r="A202" s="6" t="s">
        <v>9644</v>
      </c>
      <c r="B202" s="1">
        <v>0.03</v>
      </c>
      <c r="E202" s="6" t="s">
        <v>1930</v>
      </c>
      <c r="F202">
        <v>1</v>
      </c>
      <c r="I202" s="6" t="s">
        <v>1930</v>
      </c>
      <c r="J202">
        <v>1</v>
      </c>
      <c r="Q202" s="6" t="s">
        <v>5165</v>
      </c>
      <c r="R202">
        <v>27139</v>
      </c>
      <c r="U202" s="6" t="s">
        <v>10327</v>
      </c>
      <c r="V202">
        <v>137</v>
      </c>
      <c r="W202">
        <v>249</v>
      </c>
      <c r="Z202" s="6" t="s">
        <v>2271</v>
      </c>
      <c r="AA202">
        <v>1</v>
      </c>
    </row>
    <row r="203" spans="1:27" x14ac:dyDescent="0.4">
      <c r="A203" s="6" t="s">
        <v>5213</v>
      </c>
      <c r="B203" s="1">
        <v>2.5000000000000001E-2</v>
      </c>
      <c r="E203" s="6" t="s">
        <v>9923</v>
      </c>
      <c r="F203">
        <v>1</v>
      </c>
      <c r="I203" s="6" t="s">
        <v>9923</v>
      </c>
      <c r="J203">
        <v>1</v>
      </c>
      <c r="Q203" s="6" t="s">
        <v>4123</v>
      </c>
      <c r="R203">
        <v>26880</v>
      </c>
      <c r="U203" s="6" t="s">
        <v>5829</v>
      </c>
      <c r="V203">
        <v>104.8</v>
      </c>
      <c r="W203">
        <v>247</v>
      </c>
      <c r="Z203" s="6" t="s">
        <v>9674</v>
      </c>
      <c r="AA203">
        <v>1</v>
      </c>
    </row>
    <row r="204" spans="1:27" x14ac:dyDescent="0.4">
      <c r="A204" s="6" t="s">
        <v>6712</v>
      </c>
      <c r="B204" s="1">
        <v>0</v>
      </c>
      <c r="E204" s="6" t="s">
        <v>10831</v>
      </c>
      <c r="F204">
        <v>1</v>
      </c>
      <c r="I204" s="6" t="s">
        <v>10831</v>
      </c>
      <c r="J204">
        <v>1</v>
      </c>
      <c r="Q204" s="6" t="s">
        <v>3776</v>
      </c>
      <c r="R204">
        <v>26603</v>
      </c>
      <c r="U204" s="6" t="s">
        <v>8231</v>
      </c>
      <c r="V204">
        <v>230</v>
      </c>
      <c r="W204">
        <v>230</v>
      </c>
      <c r="Z204" s="6" t="s">
        <v>4328</v>
      </c>
      <c r="AA204">
        <v>1</v>
      </c>
    </row>
    <row r="205" spans="1:27" x14ac:dyDescent="0.4">
      <c r="A205" s="6" t="s">
        <v>8409</v>
      </c>
      <c r="B205" s="1">
        <v>0</v>
      </c>
      <c r="E205" s="6" t="s">
        <v>8485</v>
      </c>
      <c r="F205">
        <v>1</v>
      </c>
      <c r="I205" s="6" t="s">
        <v>8485</v>
      </c>
      <c r="J205">
        <v>1</v>
      </c>
      <c r="Q205" s="6" t="s">
        <v>5530</v>
      </c>
      <c r="R205">
        <v>26556</v>
      </c>
      <c r="U205" s="6" t="s">
        <v>8409</v>
      </c>
      <c r="V205">
        <v>225</v>
      </c>
      <c r="W205">
        <v>225</v>
      </c>
      <c r="Z205" s="6" t="s">
        <v>12262</v>
      </c>
      <c r="AA205">
        <v>1</v>
      </c>
    </row>
    <row r="206" spans="1:27" x14ac:dyDescent="0.4">
      <c r="A206" s="6" t="s">
        <v>11407</v>
      </c>
      <c r="B206" s="1">
        <v>0</v>
      </c>
      <c r="E206" s="6" t="s">
        <v>1193</v>
      </c>
      <c r="F206">
        <v>1</v>
      </c>
      <c r="I206" s="6" t="s">
        <v>1193</v>
      </c>
      <c r="J206">
        <v>1</v>
      </c>
      <c r="Q206" s="6" t="s">
        <v>9489</v>
      </c>
      <c r="R206">
        <v>26543</v>
      </c>
      <c r="U206" s="6" t="s">
        <v>4450</v>
      </c>
      <c r="V206">
        <v>109</v>
      </c>
      <c r="W206">
        <v>224</v>
      </c>
      <c r="Z206" s="6" t="s">
        <v>3684</v>
      </c>
      <c r="AA206">
        <v>1</v>
      </c>
    </row>
    <row r="207" spans="1:27" x14ac:dyDescent="0.4">
      <c r="A207" s="6" t="s">
        <v>8231</v>
      </c>
      <c r="B207" s="1">
        <v>0</v>
      </c>
      <c r="E207" s="6" t="s">
        <v>8409</v>
      </c>
      <c r="F207">
        <v>1</v>
      </c>
      <c r="I207" s="6" t="s">
        <v>8409</v>
      </c>
      <c r="J207">
        <v>1</v>
      </c>
      <c r="Q207" s="6" t="s">
        <v>6876</v>
      </c>
      <c r="R207">
        <v>26423</v>
      </c>
      <c r="U207" s="6" t="s">
        <v>5069</v>
      </c>
      <c r="V207">
        <v>130</v>
      </c>
      <c r="W207">
        <v>165</v>
      </c>
      <c r="Z207" s="6" t="s">
        <v>1745</v>
      </c>
      <c r="AA207">
        <v>1</v>
      </c>
    </row>
    <row r="208" spans="1:27" x14ac:dyDescent="0.4">
      <c r="A208" s="6" t="s">
        <v>5058</v>
      </c>
      <c r="B208" s="1">
        <v>0</v>
      </c>
      <c r="E208" s="6" t="s">
        <v>2321</v>
      </c>
      <c r="F208">
        <v>1</v>
      </c>
      <c r="I208" s="6" t="s">
        <v>2321</v>
      </c>
      <c r="J208">
        <v>1</v>
      </c>
      <c r="Q208" s="6" t="s">
        <v>6399</v>
      </c>
      <c r="R208">
        <v>26194</v>
      </c>
      <c r="U208" s="6" t="s">
        <v>5623</v>
      </c>
      <c r="V208">
        <v>141.25</v>
      </c>
      <c r="W208">
        <v>150</v>
      </c>
      <c r="Z208" s="6" t="s">
        <v>436</v>
      </c>
      <c r="AA208">
        <v>1</v>
      </c>
    </row>
    <row r="209" spans="1:27" x14ac:dyDescent="0.4">
      <c r="A209" s="6" t="s">
        <v>6060</v>
      </c>
      <c r="B209" s="1">
        <v>0</v>
      </c>
      <c r="E209" s="6" t="s">
        <v>7057</v>
      </c>
      <c r="F209">
        <v>1</v>
      </c>
      <c r="I209" s="6" t="s">
        <v>7057</v>
      </c>
      <c r="J209">
        <v>1</v>
      </c>
      <c r="Q209" s="6" t="s">
        <v>9151</v>
      </c>
      <c r="R209">
        <v>26164</v>
      </c>
      <c r="U209" s="6" t="s">
        <v>7734</v>
      </c>
      <c r="V209">
        <v>150</v>
      </c>
      <c r="W209">
        <v>150</v>
      </c>
      <c r="Z209" s="6" t="s">
        <v>214</v>
      </c>
      <c r="AA209">
        <v>1</v>
      </c>
    </row>
    <row r="210" spans="1:27" x14ac:dyDescent="0.4">
      <c r="A210" s="6" t="s">
        <v>7734</v>
      </c>
      <c r="B210" s="1">
        <v>0</v>
      </c>
      <c r="E210" s="6" t="s">
        <v>7113</v>
      </c>
      <c r="F210">
        <v>1</v>
      </c>
      <c r="I210" s="6" t="s">
        <v>7113</v>
      </c>
      <c r="J210">
        <v>1</v>
      </c>
      <c r="Q210" s="6" t="s">
        <v>8072</v>
      </c>
      <c r="R210">
        <v>25996</v>
      </c>
      <c r="U210" s="6" t="s">
        <v>5058</v>
      </c>
      <c r="V210">
        <v>150</v>
      </c>
      <c r="W210">
        <v>150</v>
      </c>
      <c r="Z210" s="6" t="s">
        <v>547</v>
      </c>
      <c r="AA210">
        <v>1</v>
      </c>
    </row>
    <row r="211" spans="1:27" x14ac:dyDescent="0.4">
      <c r="A211" s="6" t="s">
        <v>7974</v>
      </c>
      <c r="B211" s="1">
        <v>0</v>
      </c>
      <c r="E211" s="6" t="s">
        <v>5432</v>
      </c>
      <c r="F211">
        <v>1</v>
      </c>
      <c r="I211" s="6" t="s">
        <v>5432</v>
      </c>
      <c r="J211">
        <v>1</v>
      </c>
      <c r="Q211" s="6" t="s">
        <v>6441</v>
      </c>
      <c r="R211">
        <v>25910</v>
      </c>
      <c r="U211" s="6" t="s">
        <v>7472</v>
      </c>
      <c r="V211">
        <v>90</v>
      </c>
      <c r="W211">
        <v>100</v>
      </c>
      <c r="Z211" s="6" t="s">
        <v>2643</v>
      </c>
      <c r="AA211">
        <v>1</v>
      </c>
    </row>
    <row r="212" spans="1:27" x14ac:dyDescent="0.4">
      <c r="A212" s="6" t="s">
        <v>5766</v>
      </c>
      <c r="B212" s="1">
        <v>0</v>
      </c>
      <c r="E212" s="6" t="s">
        <v>7472</v>
      </c>
      <c r="F212">
        <v>1</v>
      </c>
      <c r="I212" s="6" t="s">
        <v>7472</v>
      </c>
      <c r="J212">
        <v>1</v>
      </c>
      <c r="Q212" s="6" t="s">
        <v>5541</v>
      </c>
      <c r="R212">
        <v>25903</v>
      </c>
      <c r="U212" s="6" t="s">
        <v>6232</v>
      </c>
      <c r="V212">
        <v>95</v>
      </c>
      <c r="W212">
        <v>100</v>
      </c>
      <c r="Z212" s="6" t="s">
        <v>6815</v>
      </c>
      <c r="AA212">
        <v>1</v>
      </c>
    </row>
    <row r="213" spans="1:27" x14ac:dyDescent="0.4">
      <c r="A213" s="6" t="s">
        <v>2321</v>
      </c>
      <c r="B213" s="1">
        <v>0</v>
      </c>
      <c r="E213" s="6" t="s">
        <v>5883</v>
      </c>
      <c r="F213">
        <v>1</v>
      </c>
      <c r="I213" s="6" t="s">
        <v>5883</v>
      </c>
      <c r="J213">
        <v>1</v>
      </c>
      <c r="Q213" s="6" t="s">
        <v>6546</v>
      </c>
      <c r="R213">
        <v>25886</v>
      </c>
      <c r="U213" s="6" t="s">
        <v>6712</v>
      </c>
      <c r="V213">
        <v>99</v>
      </c>
      <c r="W213">
        <v>99</v>
      </c>
      <c r="Z213" s="6" t="s">
        <v>253</v>
      </c>
      <c r="AA213">
        <v>1</v>
      </c>
    </row>
    <row r="214" spans="1:27" x14ac:dyDescent="0.4">
      <c r="A214" s="6" t="s">
        <v>7113</v>
      </c>
      <c r="B214" s="1">
        <v>0</v>
      </c>
      <c r="E214" s="6" t="s">
        <v>6794</v>
      </c>
      <c r="F214">
        <v>1</v>
      </c>
      <c r="I214" s="6" t="s">
        <v>6794</v>
      </c>
      <c r="J214">
        <v>1</v>
      </c>
      <c r="Q214" s="6" t="s">
        <v>3659</v>
      </c>
      <c r="R214">
        <v>25824</v>
      </c>
      <c r="U214" s="6" t="s">
        <v>7113</v>
      </c>
      <c r="V214">
        <v>99</v>
      </c>
      <c r="W214">
        <v>99</v>
      </c>
      <c r="Z214" s="6" t="s">
        <v>7450</v>
      </c>
      <c r="AA214">
        <v>1</v>
      </c>
    </row>
    <row r="215" spans="1:27" x14ac:dyDescent="0.4">
      <c r="A215" s="6" t="s">
        <v>13076</v>
      </c>
      <c r="B215" s="1">
        <v>0.46685418208734258</v>
      </c>
      <c r="E215" s="6" t="s">
        <v>13076</v>
      </c>
      <c r="F215">
        <v>1351</v>
      </c>
      <c r="I215" s="6" t="s">
        <v>13076</v>
      </c>
      <c r="J215">
        <v>1351</v>
      </c>
      <c r="Q215" s="6" t="s">
        <v>3712</v>
      </c>
      <c r="R215">
        <v>25824</v>
      </c>
      <c r="U215" s="6" t="s">
        <v>13076</v>
      </c>
      <c r="V215">
        <v>3304.8017542561065</v>
      </c>
      <c r="W215">
        <v>5591.7626814814812</v>
      </c>
      <c r="Z215" s="6" t="s">
        <v>5562</v>
      </c>
      <c r="AA215">
        <v>1</v>
      </c>
    </row>
    <row r="216" spans="1:27" x14ac:dyDescent="0.4">
      <c r="Q216" s="6" t="s">
        <v>3369</v>
      </c>
      <c r="R216">
        <v>25824</v>
      </c>
      <c r="Z216" s="6" t="s">
        <v>10296</v>
      </c>
      <c r="AA216">
        <v>1</v>
      </c>
    </row>
    <row r="217" spans="1:27" x14ac:dyDescent="0.4">
      <c r="Q217" s="6" t="s">
        <v>6252</v>
      </c>
      <c r="R217">
        <v>25771</v>
      </c>
      <c r="Z217" s="6" t="s">
        <v>4552</v>
      </c>
      <c r="AA217">
        <v>1</v>
      </c>
    </row>
    <row r="218" spans="1:27" x14ac:dyDescent="0.4">
      <c r="Q218" s="6" t="s">
        <v>6659</v>
      </c>
      <c r="R218">
        <v>25607</v>
      </c>
      <c r="Z218" s="6" t="s">
        <v>11739</v>
      </c>
      <c r="AA218">
        <v>1</v>
      </c>
    </row>
    <row r="219" spans="1:27" x14ac:dyDescent="0.4">
      <c r="Q219" s="6" t="s">
        <v>6006</v>
      </c>
      <c r="R219">
        <v>25488</v>
      </c>
      <c r="Z219" s="6" t="s">
        <v>11053</v>
      </c>
      <c r="AA219">
        <v>1</v>
      </c>
    </row>
    <row r="220" spans="1:27" x14ac:dyDescent="0.4">
      <c r="Q220" s="6" t="s">
        <v>9019</v>
      </c>
      <c r="R220">
        <v>25340</v>
      </c>
      <c r="Z220" s="6" t="s">
        <v>11557</v>
      </c>
      <c r="AA220">
        <v>1</v>
      </c>
    </row>
    <row r="221" spans="1:27" x14ac:dyDescent="0.4">
      <c r="Q221" s="6" t="s">
        <v>8530</v>
      </c>
      <c r="R221">
        <v>25262</v>
      </c>
      <c r="Z221" s="6" t="s">
        <v>10245</v>
      </c>
      <c r="AA221">
        <v>1</v>
      </c>
    </row>
    <row r="222" spans="1:27" x14ac:dyDescent="0.4">
      <c r="Q222" s="6" t="s">
        <v>2045</v>
      </c>
      <c r="R222">
        <v>25177</v>
      </c>
      <c r="Z222" s="6" t="s">
        <v>12664</v>
      </c>
      <c r="AA222">
        <v>1</v>
      </c>
    </row>
    <row r="223" spans="1:27" x14ac:dyDescent="0.4">
      <c r="Q223" s="6" t="s">
        <v>6815</v>
      </c>
      <c r="R223">
        <v>25006</v>
      </c>
      <c r="Z223" s="6" t="s">
        <v>2458</v>
      </c>
      <c r="AA223">
        <v>1</v>
      </c>
    </row>
    <row r="224" spans="1:27" x14ac:dyDescent="0.4">
      <c r="Q224" s="6" t="s">
        <v>67</v>
      </c>
      <c r="R224">
        <v>24871</v>
      </c>
      <c r="Z224" s="6" t="s">
        <v>10911</v>
      </c>
      <c r="AA224">
        <v>1</v>
      </c>
    </row>
    <row r="225" spans="17:27" x14ac:dyDescent="0.4">
      <c r="Q225" s="6" t="s">
        <v>351</v>
      </c>
      <c r="R225">
        <v>24871</v>
      </c>
      <c r="Z225" s="6" t="s">
        <v>8006</v>
      </c>
      <c r="AA225">
        <v>1</v>
      </c>
    </row>
    <row r="226" spans="17:27" x14ac:dyDescent="0.4">
      <c r="Q226" s="6" t="s">
        <v>996</v>
      </c>
      <c r="R226">
        <v>24871</v>
      </c>
      <c r="Z226" s="6" t="s">
        <v>10286</v>
      </c>
      <c r="AA226">
        <v>1</v>
      </c>
    </row>
    <row r="227" spans="17:27" x14ac:dyDescent="0.4">
      <c r="Q227" s="6" t="s">
        <v>4900</v>
      </c>
      <c r="R227">
        <v>24791</v>
      </c>
      <c r="Z227" s="6" t="s">
        <v>1273</v>
      </c>
      <c r="AA227">
        <v>1</v>
      </c>
    </row>
    <row r="228" spans="17:27" x14ac:dyDescent="0.4">
      <c r="Q228" s="6" t="s">
        <v>482</v>
      </c>
      <c r="R228">
        <v>24780</v>
      </c>
      <c r="Z228" s="6" t="s">
        <v>10761</v>
      </c>
      <c r="AA228">
        <v>1</v>
      </c>
    </row>
    <row r="229" spans="17:27" x14ac:dyDescent="0.4">
      <c r="Q229" s="6" t="s">
        <v>1273</v>
      </c>
      <c r="R229">
        <v>24780</v>
      </c>
      <c r="Z229" s="6" t="s">
        <v>1522</v>
      </c>
      <c r="AA229">
        <v>1</v>
      </c>
    </row>
    <row r="230" spans="17:27" x14ac:dyDescent="0.4">
      <c r="Q230" s="6" t="s">
        <v>5882</v>
      </c>
      <c r="R230">
        <v>24432</v>
      </c>
      <c r="Z230" s="6" t="s">
        <v>8029</v>
      </c>
      <c r="AA230">
        <v>1</v>
      </c>
    </row>
    <row r="231" spans="17:27" x14ac:dyDescent="0.4">
      <c r="Q231" s="6" t="s">
        <v>824</v>
      </c>
      <c r="R231">
        <v>24269</v>
      </c>
      <c r="Z231" s="6" t="s">
        <v>482</v>
      </c>
      <c r="AA231">
        <v>1</v>
      </c>
    </row>
    <row r="232" spans="17:27" x14ac:dyDescent="0.4">
      <c r="Q232" s="6" t="s">
        <v>757</v>
      </c>
      <c r="R232">
        <v>24269</v>
      </c>
      <c r="Z232" s="6" t="s">
        <v>8164</v>
      </c>
      <c r="AA232">
        <v>1</v>
      </c>
    </row>
    <row r="233" spans="17:27" x14ac:dyDescent="0.4">
      <c r="Q233" s="6" t="s">
        <v>972</v>
      </c>
      <c r="R233">
        <v>24269</v>
      </c>
      <c r="Z233" s="6" t="s">
        <v>6221</v>
      </c>
      <c r="AA233">
        <v>1</v>
      </c>
    </row>
    <row r="234" spans="17:27" x14ac:dyDescent="0.4">
      <c r="Q234" s="6" t="s">
        <v>416</v>
      </c>
      <c r="R234">
        <v>24269</v>
      </c>
      <c r="Z234" s="6" t="s">
        <v>8505</v>
      </c>
      <c r="AA234">
        <v>1</v>
      </c>
    </row>
    <row r="235" spans="17:27" x14ac:dyDescent="0.4">
      <c r="Q235" s="6" t="s">
        <v>17</v>
      </c>
      <c r="R235">
        <v>24269</v>
      </c>
      <c r="Z235" s="6" t="s">
        <v>5222</v>
      </c>
      <c r="AA235">
        <v>1</v>
      </c>
    </row>
    <row r="236" spans="17:27" x14ac:dyDescent="0.4">
      <c r="Q236" s="6" t="s">
        <v>1950</v>
      </c>
      <c r="R236">
        <v>24269</v>
      </c>
      <c r="Z236" s="6" t="s">
        <v>1715</v>
      </c>
      <c r="AA236">
        <v>1</v>
      </c>
    </row>
    <row r="237" spans="17:27" x14ac:dyDescent="0.4">
      <c r="Q237" s="6" t="s">
        <v>8793</v>
      </c>
      <c r="R237">
        <v>24247</v>
      </c>
      <c r="Z237" s="6" t="s">
        <v>5442</v>
      </c>
      <c r="AA237">
        <v>1</v>
      </c>
    </row>
    <row r="238" spans="17:27" x14ac:dyDescent="0.4">
      <c r="Q238" s="6" t="s">
        <v>8742</v>
      </c>
      <c r="R238">
        <v>23484</v>
      </c>
      <c r="Z238" s="6" t="s">
        <v>5862</v>
      </c>
      <c r="AA238">
        <v>1</v>
      </c>
    </row>
    <row r="239" spans="17:27" x14ac:dyDescent="0.4">
      <c r="Q239" s="6" t="s">
        <v>8698</v>
      </c>
      <c r="R239">
        <v>23316</v>
      </c>
      <c r="Z239" s="6" t="s">
        <v>6029</v>
      </c>
      <c r="AA239">
        <v>1</v>
      </c>
    </row>
    <row r="240" spans="17:27" x14ac:dyDescent="0.4">
      <c r="Q240" s="6" t="s">
        <v>6626</v>
      </c>
      <c r="R240">
        <v>23174</v>
      </c>
      <c r="Z240" s="6" t="s">
        <v>7025</v>
      </c>
      <c r="AA240">
        <v>1</v>
      </c>
    </row>
    <row r="241" spans="17:27" x14ac:dyDescent="0.4">
      <c r="Q241" s="6" t="s">
        <v>1522</v>
      </c>
      <c r="R241">
        <v>23169</v>
      </c>
      <c r="Z241" s="6" t="s">
        <v>421</v>
      </c>
      <c r="AA241">
        <v>1</v>
      </c>
    </row>
    <row r="242" spans="17:27" x14ac:dyDescent="0.4">
      <c r="Q242" s="6" t="s">
        <v>5680</v>
      </c>
      <c r="R242">
        <v>23022</v>
      </c>
      <c r="Z242" s="6" t="s">
        <v>6102</v>
      </c>
      <c r="AA242">
        <v>1</v>
      </c>
    </row>
    <row r="243" spans="17:27" x14ac:dyDescent="0.4">
      <c r="Q243" s="6" t="s">
        <v>8328</v>
      </c>
      <c r="R243">
        <v>22860</v>
      </c>
      <c r="Z243" s="6" t="s">
        <v>1288</v>
      </c>
      <c r="AA243">
        <v>1</v>
      </c>
    </row>
    <row r="244" spans="17:27" x14ac:dyDescent="0.4">
      <c r="Q244" s="6" t="s">
        <v>4267</v>
      </c>
      <c r="R244">
        <v>22638</v>
      </c>
      <c r="Z244" s="6" t="s">
        <v>4911</v>
      </c>
      <c r="AA244">
        <v>1</v>
      </c>
    </row>
    <row r="245" spans="17:27" x14ac:dyDescent="0.4">
      <c r="Q245" s="6" t="s">
        <v>4631</v>
      </c>
      <c r="R245">
        <v>22638</v>
      </c>
      <c r="Z245" s="6" t="s">
        <v>5903</v>
      </c>
      <c r="AA245">
        <v>1</v>
      </c>
    </row>
    <row r="246" spans="17:27" x14ac:dyDescent="0.4">
      <c r="Q246" s="6" t="s">
        <v>3182</v>
      </c>
      <c r="R246">
        <v>22636</v>
      </c>
      <c r="Z246" s="6" t="s">
        <v>5494</v>
      </c>
      <c r="AA246">
        <v>1</v>
      </c>
    </row>
    <row r="247" spans="17:27" x14ac:dyDescent="0.4">
      <c r="Q247" s="6" t="s">
        <v>6844</v>
      </c>
      <c r="R247">
        <v>22618</v>
      </c>
      <c r="Z247" s="6" t="s">
        <v>5744</v>
      </c>
      <c r="AA247">
        <v>1</v>
      </c>
    </row>
    <row r="248" spans="17:27" x14ac:dyDescent="0.4">
      <c r="Q248" s="6" t="s">
        <v>898</v>
      </c>
      <c r="R248">
        <v>22420</v>
      </c>
      <c r="Z248" s="6" t="s">
        <v>5849</v>
      </c>
      <c r="AA248">
        <v>1</v>
      </c>
    </row>
    <row r="249" spans="17:27" x14ac:dyDescent="0.4">
      <c r="Q249" s="6" t="s">
        <v>7847</v>
      </c>
      <c r="R249">
        <v>22420</v>
      </c>
      <c r="Z249" s="6" t="s">
        <v>8347</v>
      </c>
      <c r="AA249">
        <v>1</v>
      </c>
    </row>
    <row r="250" spans="17:27" x14ac:dyDescent="0.4">
      <c r="Q250" s="6" t="s">
        <v>7296</v>
      </c>
      <c r="R250">
        <v>22375</v>
      </c>
      <c r="Z250" s="6" t="s">
        <v>6763</v>
      </c>
      <c r="AA250">
        <v>1</v>
      </c>
    </row>
    <row r="251" spans="17:27" x14ac:dyDescent="0.4">
      <c r="Q251" s="6" t="s">
        <v>3231</v>
      </c>
      <c r="R251">
        <v>22318</v>
      </c>
      <c r="Z251" s="6" t="s">
        <v>898</v>
      </c>
      <c r="AA251">
        <v>1</v>
      </c>
    </row>
    <row r="252" spans="17:27" x14ac:dyDescent="0.4">
      <c r="Q252" s="6" t="s">
        <v>3192</v>
      </c>
      <c r="R252">
        <v>22318</v>
      </c>
      <c r="Z252" s="6" t="s">
        <v>6431</v>
      </c>
      <c r="AA252">
        <v>1</v>
      </c>
    </row>
    <row r="253" spans="17:27" x14ac:dyDescent="0.4">
      <c r="Q253" s="6" t="s">
        <v>4027</v>
      </c>
      <c r="R253">
        <v>21916</v>
      </c>
      <c r="Z253" s="6" t="s">
        <v>7847</v>
      </c>
      <c r="AA253">
        <v>1</v>
      </c>
    </row>
    <row r="254" spans="17:27" x14ac:dyDescent="0.4">
      <c r="Q254" s="6" t="s">
        <v>4133</v>
      </c>
      <c r="R254">
        <v>21796</v>
      </c>
      <c r="Z254" s="6" t="s">
        <v>5483</v>
      </c>
      <c r="AA254">
        <v>1</v>
      </c>
    </row>
    <row r="255" spans="17:27" x14ac:dyDescent="0.4">
      <c r="Q255" s="6" t="s">
        <v>3848</v>
      </c>
      <c r="R255">
        <v>21796</v>
      </c>
      <c r="Z255" s="6" t="s">
        <v>5668</v>
      </c>
      <c r="AA255">
        <v>1</v>
      </c>
    </row>
    <row r="256" spans="17:27" x14ac:dyDescent="0.4">
      <c r="Q256" s="6" t="s">
        <v>3055</v>
      </c>
      <c r="R256">
        <v>21796</v>
      </c>
      <c r="Z256" s="6" t="s">
        <v>7440</v>
      </c>
      <c r="AA256">
        <v>1</v>
      </c>
    </row>
    <row r="257" spans="17:27" x14ac:dyDescent="0.4">
      <c r="Q257" s="6" t="s">
        <v>8752</v>
      </c>
      <c r="R257">
        <v>21783</v>
      </c>
      <c r="Z257" s="6" t="s">
        <v>97</v>
      </c>
      <c r="AA257">
        <v>1</v>
      </c>
    </row>
    <row r="258" spans="17:27" x14ac:dyDescent="0.4">
      <c r="Q258" s="6" t="s">
        <v>4911</v>
      </c>
      <c r="R258">
        <v>21764</v>
      </c>
      <c r="Z258" s="6" t="s">
        <v>6293</v>
      </c>
      <c r="AA258">
        <v>1</v>
      </c>
    </row>
    <row r="259" spans="17:27" x14ac:dyDescent="0.4">
      <c r="Q259" s="6" t="s">
        <v>7285</v>
      </c>
      <c r="R259">
        <v>21762</v>
      </c>
      <c r="Z259" s="6" t="s">
        <v>537</v>
      </c>
      <c r="AA259">
        <v>1</v>
      </c>
    </row>
    <row r="260" spans="17:27" x14ac:dyDescent="0.4">
      <c r="Q260" s="6" t="s">
        <v>5243</v>
      </c>
      <c r="R260">
        <v>21372</v>
      </c>
      <c r="Z260" s="6" t="s">
        <v>868</v>
      </c>
      <c r="AA260">
        <v>1</v>
      </c>
    </row>
    <row r="261" spans="17:27" x14ac:dyDescent="0.4">
      <c r="Q261" s="6" t="s">
        <v>3909</v>
      </c>
      <c r="R261">
        <v>21350</v>
      </c>
      <c r="Z261" s="6" t="s">
        <v>12202</v>
      </c>
      <c r="AA261">
        <v>1</v>
      </c>
    </row>
    <row r="262" spans="17:27" x14ac:dyDescent="0.4">
      <c r="Q262" s="6" t="s">
        <v>3236</v>
      </c>
      <c r="R262">
        <v>21350</v>
      </c>
      <c r="Z262" s="6" t="s">
        <v>7837</v>
      </c>
      <c r="AA262">
        <v>1</v>
      </c>
    </row>
    <row r="263" spans="17:27" x14ac:dyDescent="0.4">
      <c r="Q263" s="6" t="s">
        <v>3830</v>
      </c>
      <c r="R263">
        <v>21350</v>
      </c>
      <c r="Z263" s="6" t="s">
        <v>2571</v>
      </c>
      <c r="AA263">
        <v>1</v>
      </c>
    </row>
    <row r="264" spans="17:27" x14ac:dyDescent="0.4">
      <c r="Q264" s="6" t="s">
        <v>2056</v>
      </c>
      <c r="R264">
        <v>21252</v>
      </c>
      <c r="Z264" s="6" t="s">
        <v>12162</v>
      </c>
      <c r="AA264">
        <v>1</v>
      </c>
    </row>
    <row r="265" spans="17:27" x14ac:dyDescent="0.4">
      <c r="Q265" s="6" t="s">
        <v>2927</v>
      </c>
      <c r="R265">
        <v>21252</v>
      </c>
      <c r="Z265" s="6" t="s">
        <v>4010</v>
      </c>
      <c r="AA265">
        <v>1</v>
      </c>
    </row>
    <row r="266" spans="17:27" x14ac:dyDescent="0.4">
      <c r="Q266" s="6" t="s">
        <v>5964</v>
      </c>
      <c r="R266">
        <v>21010</v>
      </c>
      <c r="Z266" s="6" t="s">
        <v>7745</v>
      </c>
      <c r="AA266">
        <v>1</v>
      </c>
    </row>
    <row r="267" spans="17:27" x14ac:dyDescent="0.4">
      <c r="Q267" s="6" t="s">
        <v>3962</v>
      </c>
      <c r="R267">
        <v>20879</v>
      </c>
      <c r="Z267" s="6" t="s">
        <v>4022</v>
      </c>
      <c r="AA267">
        <v>1</v>
      </c>
    </row>
    <row r="268" spans="17:27" x14ac:dyDescent="0.4">
      <c r="Q268" s="6" t="s">
        <v>9684</v>
      </c>
      <c r="R268">
        <v>20869</v>
      </c>
      <c r="Z268" s="6" t="s">
        <v>2697</v>
      </c>
      <c r="AA268">
        <v>1</v>
      </c>
    </row>
    <row r="269" spans="17:27" x14ac:dyDescent="0.4">
      <c r="Q269" s="6" t="s">
        <v>1258</v>
      </c>
      <c r="R269">
        <v>20850</v>
      </c>
      <c r="Z269" s="6" t="s">
        <v>8208</v>
      </c>
      <c r="AA269">
        <v>1</v>
      </c>
    </row>
    <row r="270" spans="17:27" x14ac:dyDescent="0.4">
      <c r="Q270" s="6" t="s">
        <v>293</v>
      </c>
      <c r="R270">
        <v>20850</v>
      </c>
      <c r="Z270" s="6" t="s">
        <v>321</v>
      </c>
      <c r="AA270">
        <v>1</v>
      </c>
    </row>
    <row r="271" spans="17:27" x14ac:dyDescent="0.4">
      <c r="Q271" s="6" t="s">
        <v>1012</v>
      </c>
      <c r="R271">
        <v>20850</v>
      </c>
      <c r="Z271" s="6" t="s">
        <v>7368</v>
      </c>
      <c r="AA271">
        <v>1</v>
      </c>
    </row>
    <row r="272" spans="17:27" x14ac:dyDescent="0.4">
      <c r="Q272" s="6" t="s">
        <v>8112</v>
      </c>
      <c r="R272">
        <v>20668</v>
      </c>
      <c r="Z272" s="6" t="s">
        <v>1363</v>
      </c>
      <c r="AA272">
        <v>1</v>
      </c>
    </row>
    <row r="273" spans="17:27" x14ac:dyDescent="0.4">
      <c r="Q273" s="6" t="s">
        <v>6049</v>
      </c>
      <c r="R273">
        <v>20457</v>
      </c>
      <c r="Z273" s="6" t="s">
        <v>7482</v>
      </c>
      <c r="AA273">
        <v>1</v>
      </c>
    </row>
    <row r="274" spans="17:27" x14ac:dyDescent="0.4">
      <c r="Q274" s="6" t="s">
        <v>6576</v>
      </c>
      <c r="R274">
        <v>20398</v>
      </c>
      <c r="Z274" s="6" t="s">
        <v>10622</v>
      </c>
      <c r="AA274">
        <v>1</v>
      </c>
    </row>
    <row r="275" spans="17:27" x14ac:dyDescent="0.4">
      <c r="Q275" s="6" t="s">
        <v>6856</v>
      </c>
      <c r="R275">
        <v>20342</v>
      </c>
      <c r="Z275" s="6" t="s">
        <v>6804</v>
      </c>
      <c r="AA275">
        <v>1</v>
      </c>
    </row>
    <row r="276" spans="17:27" x14ac:dyDescent="0.4">
      <c r="Q276" s="6" t="s">
        <v>3412</v>
      </c>
      <c r="R276">
        <v>20311</v>
      </c>
      <c r="Z276" s="6" t="s">
        <v>7785</v>
      </c>
      <c r="AA276">
        <v>1</v>
      </c>
    </row>
    <row r="277" spans="17:27" x14ac:dyDescent="0.4">
      <c r="Q277" s="6" t="s">
        <v>6636</v>
      </c>
      <c r="R277">
        <v>20218</v>
      </c>
      <c r="Z277" s="6" t="s">
        <v>4678</v>
      </c>
      <c r="AA277">
        <v>1</v>
      </c>
    </row>
    <row r="278" spans="17:27" x14ac:dyDescent="0.4">
      <c r="Q278" s="6" t="s">
        <v>653</v>
      </c>
      <c r="R278">
        <v>20053</v>
      </c>
      <c r="Z278" s="6" t="s">
        <v>1995</v>
      </c>
      <c r="AA278">
        <v>1</v>
      </c>
    </row>
    <row r="279" spans="17:27" x14ac:dyDescent="0.4">
      <c r="Q279" s="6" t="s">
        <v>9294</v>
      </c>
      <c r="R279">
        <v>19998</v>
      </c>
      <c r="Z279" s="6" t="s">
        <v>6128</v>
      </c>
      <c r="AA279">
        <v>1</v>
      </c>
    </row>
    <row r="280" spans="17:27" x14ac:dyDescent="0.4">
      <c r="Q280" s="6" t="s">
        <v>2917</v>
      </c>
      <c r="R280">
        <v>19763</v>
      </c>
      <c r="Z280" s="6" t="s">
        <v>839</v>
      </c>
      <c r="AA280">
        <v>1</v>
      </c>
    </row>
    <row r="281" spans="17:27" x14ac:dyDescent="0.4">
      <c r="Q281" s="6" t="s">
        <v>6169</v>
      </c>
      <c r="R281">
        <v>19624</v>
      </c>
      <c r="Z281" s="6" t="s">
        <v>3442</v>
      </c>
      <c r="AA281">
        <v>1</v>
      </c>
    </row>
    <row r="282" spans="17:27" x14ac:dyDescent="0.4">
      <c r="Q282" s="6" t="s">
        <v>9283</v>
      </c>
      <c r="R282">
        <v>19621</v>
      </c>
      <c r="Z282" s="6" t="s">
        <v>3543</v>
      </c>
      <c r="AA282">
        <v>1</v>
      </c>
    </row>
    <row r="283" spans="17:27" x14ac:dyDescent="0.4">
      <c r="Q283" s="6" t="s">
        <v>4075</v>
      </c>
      <c r="R283">
        <v>19253</v>
      </c>
      <c r="Z283" s="6" t="s">
        <v>3086</v>
      </c>
      <c r="AA283">
        <v>1</v>
      </c>
    </row>
    <row r="284" spans="17:27" x14ac:dyDescent="0.4">
      <c r="Q284" s="6" t="s">
        <v>3708</v>
      </c>
      <c r="R284">
        <v>19252</v>
      </c>
      <c r="Z284" s="6" t="s">
        <v>4394</v>
      </c>
      <c r="AA284">
        <v>1</v>
      </c>
    </row>
    <row r="285" spans="17:27" x14ac:dyDescent="0.4">
      <c r="Q285" s="6" t="s">
        <v>3303</v>
      </c>
      <c r="R285">
        <v>19252</v>
      </c>
      <c r="Z285" s="6" t="s">
        <v>4674</v>
      </c>
      <c r="AA285">
        <v>1</v>
      </c>
    </row>
    <row r="286" spans="17:27" x14ac:dyDescent="0.4">
      <c r="Q286" s="6" t="s">
        <v>3756</v>
      </c>
      <c r="R286">
        <v>19252</v>
      </c>
      <c r="Z286" s="6" t="s">
        <v>377</v>
      </c>
      <c r="AA286">
        <v>1</v>
      </c>
    </row>
    <row r="287" spans="17:27" x14ac:dyDescent="0.4">
      <c r="Q287" s="6" t="s">
        <v>3704</v>
      </c>
      <c r="R287">
        <v>19252</v>
      </c>
      <c r="Z287" s="6" t="s">
        <v>2015</v>
      </c>
      <c r="AA287">
        <v>1</v>
      </c>
    </row>
    <row r="288" spans="17:27" x14ac:dyDescent="0.4">
      <c r="Q288" s="6" t="s">
        <v>3472</v>
      </c>
      <c r="R288">
        <v>19252</v>
      </c>
      <c r="Z288" s="6" t="s">
        <v>1909</v>
      </c>
      <c r="AA288">
        <v>1</v>
      </c>
    </row>
    <row r="289" spans="17:27" x14ac:dyDescent="0.4">
      <c r="Q289" s="6" t="s">
        <v>3539</v>
      </c>
      <c r="R289">
        <v>18998</v>
      </c>
      <c r="Z289" s="6" t="s">
        <v>5285</v>
      </c>
      <c r="AA289">
        <v>1</v>
      </c>
    </row>
    <row r="290" spans="17:27" x14ac:dyDescent="0.4">
      <c r="Q290" s="6" t="s">
        <v>3207</v>
      </c>
      <c r="R290">
        <v>18998</v>
      </c>
      <c r="Z290" s="6" t="s">
        <v>2872</v>
      </c>
      <c r="AA290">
        <v>1</v>
      </c>
    </row>
    <row r="291" spans="17:27" x14ac:dyDescent="0.4">
      <c r="Q291" s="6" t="s">
        <v>4791</v>
      </c>
      <c r="R291">
        <v>18998</v>
      </c>
      <c r="Z291" s="6" t="s">
        <v>1233</v>
      </c>
      <c r="AA291">
        <v>1</v>
      </c>
    </row>
    <row r="292" spans="17:27" x14ac:dyDescent="0.4">
      <c r="Q292" s="6" t="s">
        <v>3767</v>
      </c>
      <c r="R292">
        <v>18998</v>
      </c>
      <c r="Z292" s="6" t="s">
        <v>263</v>
      </c>
      <c r="AA292">
        <v>1</v>
      </c>
    </row>
    <row r="293" spans="17:27" x14ac:dyDescent="0.4">
      <c r="Q293" s="6" t="s">
        <v>3462</v>
      </c>
      <c r="R293">
        <v>18998</v>
      </c>
      <c r="Z293" s="6" t="s">
        <v>12091</v>
      </c>
      <c r="AA293">
        <v>1</v>
      </c>
    </row>
    <row r="294" spans="17:27" x14ac:dyDescent="0.4">
      <c r="Q294" s="6" t="s">
        <v>3604</v>
      </c>
      <c r="R294">
        <v>18998</v>
      </c>
      <c r="Z294" s="6" t="s">
        <v>542</v>
      </c>
      <c r="AA294">
        <v>1</v>
      </c>
    </row>
    <row r="295" spans="17:27" x14ac:dyDescent="0.4">
      <c r="Q295" s="6" t="s">
        <v>1929</v>
      </c>
      <c r="R295">
        <v>18872</v>
      </c>
      <c r="Z295" s="6" t="s">
        <v>3320</v>
      </c>
      <c r="AA295">
        <v>1</v>
      </c>
    </row>
    <row r="296" spans="17:27" x14ac:dyDescent="0.4">
      <c r="Q296" s="6" t="s">
        <v>158</v>
      </c>
      <c r="R296">
        <v>18757</v>
      </c>
      <c r="Z296" s="6" t="s">
        <v>3010</v>
      </c>
      <c r="AA296">
        <v>1</v>
      </c>
    </row>
    <row r="297" spans="17:27" x14ac:dyDescent="0.4">
      <c r="Q297" s="6" t="s">
        <v>3593</v>
      </c>
      <c r="R297">
        <v>18678</v>
      </c>
      <c r="Z297" s="6" t="s">
        <v>3369</v>
      </c>
      <c r="AA297">
        <v>1</v>
      </c>
    </row>
    <row r="298" spans="17:27" x14ac:dyDescent="0.4">
      <c r="Q298" s="6" t="s">
        <v>6951</v>
      </c>
      <c r="R298">
        <v>18656</v>
      </c>
      <c r="Z298" s="6" t="s">
        <v>3514</v>
      </c>
      <c r="AA298">
        <v>1</v>
      </c>
    </row>
    <row r="299" spans="17:27" x14ac:dyDescent="0.4">
      <c r="Q299" s="6" t="s">
        <v>4103</v>
      </c>
      <c r="R299">
        <v>18654</v>
      </c>
      <c r="Z299" s="6" t="s">
        <v>7387</v>
      </c>
      <c r="AA299">
        <v>1</v>
      </c>
    </row>
    <row r="300" spans="17:27" x14ac:dyDescent="0.4">
      <c r="Q300" s="6" t="s">
        <v>8562</v>
      </c>
      <c r="R300">
        <v>18543</v>
      </c>
      <c r="Z300" s="6" t="s">
        <v>3000</v>
      </c>
      <c r="AA300">
        <v>1</v>
      </c>
    </row>
    <row r="301" spans="17:27" x14ac:dyDescent="0.4">
      <c r="Q301" s="6" t="s">
        <v>10460</v>
      </c>
      <c r="R301">
        <v>18497</v>
      </c>
      <c r="Z301" s="6" t="s">
        <v>809</v>
      </c>
      <c r="AA301">
        <v>1</v>
      </c>
    </row>
    <row r="302" spans="17:27" x14ac:dyDescent="0.4">
      <c r="Q302" s="6" t="s">
        <v>9407</v>
      </c>
      <c r="R302">
        <v>18462</v>
      </c>
      <c r="Z302" s="6" t="s">
        <v>4240</v>
      </c>
      <c r="AA302">
        <v>1</v>
      </c>
    </row>
    <row r="303" spans="17:27" x14ac:dyDescent="0.4">
      <c r="Q303" s="6" t="s">
        <v>6691</v>
      </c>
      <c r="R303">
        <v>18331</v>
      </c>
      <c r="Z303" s="6" t="s">
        <v>799</v>
      </c>
      <c r="AA303">
        <v>1</v>
      </c>
    </row>
    <row r="304" spans="17:27" x14ac:dyDescent="0.4">
      <c r="Q304" s="6" t="s">
        <v>3529</v>
      </c>
      <c r="R304">
        <v>18202</v>
      </c>
      <c r="Z304" s="6" t="s">
        <v>4349</v>
      </c>
      <c r="AA304">
        <v>1</v>
      </c>
    </row>
    <row r="305" spans="17:27" x14ac:dyDescent="0.4">
      <c r="Q305" s="6" t="s">
        <v>5335</v>
      </c>
      <c r="R305">
        <v>18139</v>
      </c>
      <c r="Z305" s="6" t="s">
        <v>6514</v>
      </c>
      <c r="AA305">
        <v>1</v>
      </c>
    </row>
    <row r="306" spans="17:27" x14ac:dyDescent="0.4">
      <c r="Q306" s="6" t="s">
        <v>9765</v>
      </c>
      <c r="R306">
        <v>17994</v>
      </c>
      <c r="Z306" s="6" t="s">
        <v>3820</v>
      </c>
      <c r="AA306">
        <v>1</v>
      </c>
    </row>
    <row r="307" spans="17:27" x14ac:dyDescent="0.4">
      <c r="Q307" s="6" t="s">
        <v>3852</v>
      </c>
      <c r="R307">
        <v>17833</v>
      </c>
      <c r="Z307" s="6" t="s">
        <v>3106</v>
      </c>
      <c r="AA307">
        <v>1</v>
      </c>
    </row>
    <row r="308" spans="17:27" x14ac:dyDescent="0.4">
      <c r="Q308" s="6" t="s">
        <v>2968</v>
      </c>
      <c r="R308">
        <v>17831</v>
      </c>
      <c r="Z308" s="6" t="s">
        <v>3359</v>
      </c>
      <c r="AA308">
        <v>1</v>
      </c>
    </row>
    <row r="309" spans="17:27" x14ac:dyDescent="0.4">
      <c r="Q309" s="6" t="s">
        <v>3404</v>
      </c>
      <c r="R309">
        <v>17831</v>
      </c>
      <c r="Z309" s="6" t="s">
        <v>996</v>
      </c>
      <c r="AA309">
        <v>1</v>
      </c>
    </row>
    <row r="310" spans="17:27" x14ac:dyDescent="0.4">
      <c r="Q310" s="6" t="s">
        <v>3617</v>
      </c>
      <c r="R310">
        <v>17831</v>
      </c>
      <c r="Z310" s="6" t="s">
        <v>3771</v>
      </c>
      <c r="AA310">
        <v>1</v>
      </c>
    </row>
    <row r="311" spans="17:27" x14ac:dyDescent="0.4">
      <c r="Q311" s="6" t="s">
        <v>5797</v>
      </c>
      <c r="R311">
        <v>17810</v>
      </c>
      <c r="Z311" s="6" t="s">
        <v>7530</v>
      </c>
      <c r="AA311">
        <v>1</v>
      </c>
    </row>
    <row r="312" spans="17:27" x14ac:dyDescent="0.4">
      <c r="Q312" s="6" t="s">
        <v>9336</v>
      </c>
      <c r="R312">
        <v>17424</v>
      </c>
      <c r="Z312" s="6" t="s">
        <v>4605</v>
      </c>
      <c r="AA312">
        <v>1</v>
      </c>
    </row>
    <row r="313" spans="17:27" x14ac:dyDescent="0.4">
      <c r="Q313" s="6" t="s">
        <v>3514</v>
      </c>
      <c r="R313">
        <v>17415</v>
      </c>
      <c r="Z313" s="6" t="s">
        <v>7775</v>
      </c>
      <c r="AA313">
        <v>1</v>
      </c>
    </row>
    <row r="314" spans="17:27" x14ac:dyDescent="0.4">
      <c r="Q314" s="6" t="s">
        <v>3000</v>
      </c>
      <c r="R314">
        <v>17415</v>
      </c>
      <c r="Z314" s="6" t="s">
        <v>663</v>
      </c>
      <c r="AA314">
        <v>1</v>
      </c>
    </row>
    <row r="315" spans="17:27" x14ac:dyDescent="0.4">
      <c r="Q315" s="6" t="s">
        <v>3010</v>
      </c>
      <c r="R315">
        <v>17415</v>
      </c>
      <c r="Z315" s="6" t="s">
        <v>6006</v>
      </c>
      <c r="AA315">
        <v>1</v>
      </c>
    </row>
    <row r="316" spans="17:27" x14ac:dyDescent="0.4">
      <c r="Q316" s="6" t="s">
        <v>6918</v>
      </c>
      <c r="R316">
        <v>17413</v>
      </c>
      <c r="Z316" s="6" t="s">
        <v>10368</v>
      </c>
      <c r="AA316">
        <v>1</v>
      </c>
    </row>
    <row r="317" spans="17:27" x14ac:dyDescent="0.4">
      <c r="Q317" s="6" t="s">
        <v>6753</v>
      </c>
      <c r="R317">
        <v>17394</v>
      </c>
      <c r="Z317" s="6" t="s">
        <v>607</v>
      </c>
      <c r="AA317">
        <v>1</v>
      </c>
    </row>
    <row r="318" spans="17:27" x14ac:dyDescent="0.4">
      <c r="Q318" s="6" t="s">
        <v>5862</v>
      </c>
      <c r="R318">
        <v>17348</v>
      </c>
      <c r="Z318" s="6" t="s">
        <v>8052</v>
      </c>
      <c r="AA318">
        <v>1</v>
      </c>
    </row>
    <row r="319" spans="17:27" x14ac:dyDescent="0.4">
      <c r="Q319" s="6" t="s">
        <v>11547</v>
      </c>
      <c r="R319">
        <v>17325</v>
      </c>
      <c r="Z319" s="6" t="s">
        <v>6876</v>
      </c>
      <c r="AA319">
        <v>1</v>
      </c>
    </row>
    <row r="320" spans="17:27" x14ac:dyDescent="0.4">
      <c r="Q320" s="6" t="s">
        <v>8907</v>
      </c>
      <c r="R320">
        <v>17218</v>
      </c>
      <c r="Z320" s="6" t="s">
        <v>9294</v>
      </c>
      <c r="AA320">
        <v>1</v>
      </c>
    </row>
    <row r="321" spans="17:27" x14ac:dyDescent="0.4">
      <c r="Q321" s="6" t="s">
        <v>3281</v>
      </c>
      <c r="R321">
        <v>17160</v>
      </c>
      <c r="Z321" s="6" t="s">
        <v>4389</v>
      </c>
      <c r="AA321">
        <v>1</v>
      </c>
    </row>
    <row r="322" spans="17:27" x14ac:dyDescent="0.4">
      <c r="Q322" s="6" t="s">
        <v>3866</v>
      </c>
      <c r="R322">
        <v>17129</v>
      </c>
      <c r="Z322" s="6" t="s">
        <v>11867</v>
      </c>
      <c r="AA322">
        <v>1</v>
      </c>
    </row>
    <row r="323" spans="17:27" x14ac:dyDescent="0.4">
      <c r="Q323" s="6" t="s">
        <v>58</v>
      </c>
      <c r="R323">
        <v>16905</v>
      </c>
      <c r="Z323" s="6" t="s">
        <v>10398</v>
      </c>
      <c r="AA323">
        <v>1</v>
      </c>
    </row>
    <row r="324" spans="17:27" x14ac:dyDescent="0.4">
      <c r="Q324" s="6" t="s">
        <v>3726</v>
      </c>
      <c r="R324">
        <v>16685</v>
      </c>
      <c r="Z324" s="6" t="s">
        <v>9071</v>
      </c>
      <c r="AA324">
        <v>1</v>
      </c>
    </row>
    <row r="325" spans="17:27" x14ac:dyDescent="0.4">
      <c r="Q325" s="6" t="s">
        <v>7669</v>
      </c>
      <c r="R325">
        <v>16680</v>
      </c>
      <c r="Z325" s="6" t="s">
        <v>10470</v>
      </c>
      <c r="AA325">
        <v>1</v>
      </c>
    </row>
    <row r="326" spans="17:27" x14ac:dyDescent="0.4">
      <c r="Q326" s="6" t="s">
        <v>4010</v>
      </c>
      <c r="R326">
        <v>16557</v>
      </c>
      <c r="Z326" s="6" t="s">
        <v>11697</v>
      </c>
      <c r="AA326">
        <v>1</v>
      </c>
    </row>
    <row r="327" spans="17:27" x14ac:dyDescent="0.4">
      <c r="Q327" s="6" t="s">
        <v>4022</v>
      </c>
      <c r="R327">
        <v>16557</v>
      </c>
      <c r="Z327" s="6" t="s">
        <v>12060</v>
      </c>
      <c r="AA327">
        <v>1</v>
      </c>
    </row>
    <row r="328" spans="17:27" x14ac:dyDescent="0.4">
      <c r="Q328" s="6" t="s">
        <v>224</v>
      </c>
      <c r="R328">
        <v>16299</v>
      </c>
      <c r="Z328" s="6" t="s">
        <v>9407</v>
      </c>
      <c r="AA328">
        <v>1</v>
      </c>
    </row>
    <row r="329" spans="17:27" x14ac:dyDescent="0.4">
      <c r="Q329" s="6" t="s">
        <v>1368</v>
      </c>
      <c r="R329">
        <v>16299</v>
      </c>
      <c r="Z329" s="6" t="s">
        <v>3161</v>
      </c>
      <c r="AA329">
        <v>1</v>
      </c>
    </row>
    <row r="330" spans="17:27" x14ac:dyDescent="0.4">
      <c r="Q330" s="6" t="s">
        <v>8347</v>
      </c>
      <c r="R330">
        <v>16182</v>
      </c>
      <c r="Z330" s="6" t="s">
        <v>8677</v>
      </c>
      <c r="AA330">
        <v>1</v>
      </c>
    </row>
    <row r="331" spans="17:27" x14ac:dyDescent="0.4">
      <c r="Q331" s="6" t="s">
        <v>9161</v>
      </c>
      <c r="R331">
        <v>16166</v>
      </c>
      <c r="Z331" s="6" t="s">
        <v>3076</v>
      </c>
      <c r="AA331">
        <v>1</v>
      </c>
    </row>
    <row r="332" spans="17:27" x14ac:dyDescent="0.4">
      <c r="Q332" s="6" t="s">
        <v>8082</v>
      </c>
      <c r="R332">
        <v>16146</v>
      </c>
      <c r="Z332" s="6" t="s">
        <v>3604</v>
      </c>
      <c r="AA332">
        <v>1</v>
      </c>
    </row>
    <row r="333" spans="17:27" x14ac:dyDescent="0.4">
      <c r="Q333" s="6" t="s">
        <v>10810</v>
      </c>
      <c r="R333">
        <v>16020</v>
      </c>
      <c r="Z333" s="6" t="s">
        <v>5778</v>
      </c>
      <c r="AA333">
        <v>1</v>
      </c>
    </row>
    <row r="334" spans="17:27" x14ac:dyDescent="0.4">
      <c r="Q334" s="6" t="s">
        <v>3135</v>
      </c>
      <c r="R334">
        <v>15970</v>
      </c>
      <c r="Z334" s="6" t="s">
        <v>12050</v>
      </c>
      <c r="AA334">
        <v>1</v>
      </c>
    </row>
    <row r="335" spans="17:27" x14ac:dyDescent="0.4">
      <c r="Q335" s="6" t="s">
        <v>7733</v>
      </c>
      <c r="R335">
        <v>15867</v>
      </c>
      <c r="Z335" s="6" t="s">
        <v>7826</v>
      </c>
      <c r="AA335">
        <v>1</v>
      </c>
    </row>
    <row r="336" spans="17:27" x14ac:dyDescent="0.4">
      <c r="Q336" s="6" t="s">
        <v>6128</v>
      </c>
      <c r="R336">
        <v>15790</v>
      </c>
      <c r="Z336" s="6" t="s">
        <v>5530</v>
      </c>
      <c r="AA336">
        <v>1</v>
      </c>
    </row>
    <row r="337" spans="17:27" x14ac:dyDescent="0.4">
      <c r="Q337" s="6" t="s">
        <v>6410</v>
      </c>
      <c r="R337">
        <v>15783</v>
      </c>
      <c r="Z337" s="6" t="s">
        <v>5680</v>
      </c>
      <c r="AA337">
        <v>1</v>
      </c>
    </row>
    <row r="338" spans="17:27" x14ac:dyDescent="0.4">
      <c r="Q338" s="6" t="s">
        <v>9222</v>
      </c>
      <c r="R338">
        <v>15646</v>
      </c>
      <c r="Z338" s="6" t="s">
        <v>8072</v>
      </c>
      <c r="AA338">
        <v>1</v>
      </c>
    </row>
    <row r="339" spans="17:27" x14ac:dyDescent="0.4">
      <c r="Q339" s="6" t="s">
        <v>8657</v>
      </c>
      <c r="R339">
        <v>15592</v>
      </c>
      <c r="Z339" s="6" t="s">
        <v>7067</v>
      </c>
      <c r="AA339">
        <v>1</v>
      </c>
    </row>
    <row r="340" spans="17:27" x14ac:dyDescent="0.4">
      <c r="Q340" s="6" t="s">
        <v>9091</v>
      </c>
      <c r="R340">
        <v>15453</v>
      </c>
      <c r="Z340" s="6" t="s">
        <v>11647</v>
      </c>
      <c r="AA340">
        <v>1</v>
      </c>
    </row>
    <row r="341" spans="17:27" x14ac:dyDescent="0.4">
      <c r="Q341" s="6" t="s">
        <v>11236</v>
      </c>
      <c r="R341">
        <v>15382</v>
      </c>
      <c r="Z341" s="6" t="s">
        <v>2812</v>
      </c>
      <c r="AA341">
        <v>1</v>
      </c>
    </row>
    <row r="342" spans="17:27" x14ac:dyDescent="0.4">
      <c r="Q342" s="6" t="s">
        <v>5155</v>
      </c>
      <c r="R342">
        <v>15295</v>
      </c>
      <c r="Z342" s="6" t="s">
        <v>6313</v>
      </c>
      <c r="AA342">
        <v>1</v>
      </c>
    </row>
    <row r="343" spans="17:27" x14ac:dyDescent="0.4">
      <c r="Q343" s="6" t="s">
        <v>9427</v>
      </c>
      <c r="R343">
        <v>15276</v>
      </c>
      <c r="Z343" s="6" t="s">
        <v>3896</v>
      </c>
      <c r="AA343">
        <v>1</v>
      </c>
    </row>
    <row r="344" spans="17:27" x14ac:dyDescent="0.4">
      <c r="Q344" s="6" t="s">
        <v>11797</v>
      </c>
      <c r="R344">
        <v>15252</v>
      </c>
      <c r="Z344" s="6" t="s">
        <v>8398</v>
      </c>
      <c r="AA344">
        <v>1</v>
      </c>
    </row>
    <row r="345" spans="17:27" x14ac:dyDescent="0.4">
      <c r="Q345" s="6" t="s">
        <v>5274</v>
      </c>
      <c r="R345">
        <v>15233</v>
      </c>
      <c r="Z345" s="6" t="s">
        <v>351</v>
      </c>
      <c r="AA345">
        <v>1</v>
      </c>
    </row>
    <row r="346" spans="17:27" x14ac:dyDescent="0.4">
      <c r="Q346" s="6" t="s">
        <v>77</v>
      </c>
      <c r="R346">
        <v>15188</v>
      </c>
      <c r="Z346" s="6" t="s">
        <v>7336</v>
      </c>
      <c r="AA346">
        <v>1</v>
      </c>
    </row>
    <row r="347" spans="17:27" x14ac:dyDescent="0.4">
      <c r="Q347" s="6" t="s">
        <v>5728</v>
      </c>
      <c r="R347">
        <v>15137</v>
      </c>
      <c r="Z347" s="6" t="s">
        <v>67</v>
      </c>
      <c r="AA347">
        <v>1</v>
      </c>
    </row>
    <row r="348" spans="17:27" x14ac:dyDescent="0.4">
      <c r="Q348" s="6" t="s">
        <v>10022</v>
      </c>
      <c r="R348">
        <v>15034</v>
      </c>
      <c r="Z348" s="6" t="s">
        <v>6231</v>
      </c>
      <c r="AA348">
        <v>1</v>
      </c>
    </row>
    <row r="349" spans="17:27" x14ac:dyDescent="0.4">
      <c r="Q349" s="6" t="s">
        <v>6503</v>
      </c>
      <c r="R349">
        <v>15032</v>
      </c>
      <c r="Z349" s="6" t="s">
        <v>13051</v>
      </c>
      <c r="AA349">
        <v>1</v>
      </c>
    </row>
    <row r="350" spans="17:27" x14ac:dyDescent="0.4">
      <c r="Q350" s="6" t="s">
        <v>6138</v>
      </c>
      <c r="R350">
        <v>14969</v>
      </c>
      <c r="Z350" s="6" t="s">
        <v>7996</v>
      </c>
      <c r="AA350">
        <v>1</v>
      </c>
    </row>
    <row r="351" spans="17:27" x14ac:dyDescent="0.4">
      <c r="Q351" s="6" t="s">
        <v>5295</v>
      </c>
      <c r="R351">
        <v>14961</v>
      </c>
      <c r="Z351" s="6" t="s">
        <v>11897</v>
      </c>
      <c r="AA351">
        <v>1</v>
      </c>
    </row>
    <row r="352" spans="17:27" x14ac:dyDescent="0.4">
      <c r="Q352" s="6" t="s">
        <v>9854</v>
      </c>
      <c r="R352">
        <v>14947</v>
      </c>
      <c r="Z352" s="6" t="s">
        <v>7681</v>
      </c>
      <c r="AA352">
        <v>1</v>
      </c>
    </row>
    <row r="353" spans="17:27" x14ac:dyDescent="0.4">
      <c r="Q353" s="6" t="s">
        <v>2581</v>
      </c>
      <c r="R353">
        <v>14896</v>
      </c>
      <c r="Z353" s="6" t="s">
        <v>1512</v>
      </c>
      <c r="AA353">
        <v>1</v>
      </c>
    </row>
    <row r="354" spans="17:27" x14ac:dyDescent="0.4">
      <c r="Q354" s="6" t="s">
        <v>5068</v>
      </c>
      <c r="R354">
        <v>14778</v>
      </c>
      <c r="Z354" s="6" t="s">
        <v>8273</v>
      </c>
      <c r="AA354">
        <v>1</v>
      </c>
    </row>
    <row r="355" spans="17:27" x14ac:dyDescent="0.4">
      <c r="Q355" s="6" t="s">
        <v>9550</v>
      </c>
      <c r="R355">
        <v>14667</v>
      </c>
      <c r="Z355" s="6" t="s">
        <v>3736</v>
      </c>
      <c r="AA355">
        <v>1</v>
      </c>
    </row>
    <row r="356" spans="17:27" x14ac:dyDescent="0.4">
      <c r="Q356" s="6" t="s">
        <v>3344</v>
      </c>
      <c r="R356">
        <v>14648</v>
      </c>
      <c r="Z356" s="6" t="s">
        <v>7088</v>
      </c>
      <c r="AA356">
        <v>1</v>
      </c>
    </row>
    <row r="357" spans="17:27" x14ac:dyDescent="0.4">
      <c r="Q357" s="6" t="s">
        <v>6483</v>
      </c>
      <c r="R357">
        <v>14629</v>
      </c>
      <c r="Z357" s="6" t="s">
        <v>8103</v>
      </c>
      <c r="AA357">
        <v>1</v>
      </c>
    </row>
    <row r="358" spans="17:27" x14ac:dyDescent="0.4">
      <c r="Q358" s="6" t="s">
        <v>4746</v>
      </c>
      <c r="R358">
        <v>14560</v>
      </c>
      <c r="Z358" s="6" t="s">
        <v>10790</v>
      </c>
      <c r="AA358">
        <v>1</v>
      </c>
    </row>
    <row r="359" spans="17:27" x14ac:dyDescent="0.4">
      <c r="Q359" s="6" t="s">
        <v>3664</v>
      </c>
      <c r="R359">
        <v>14404</v>
      </c>
      <c r="Z359" s="6" t="s">
        <v>3096</v>
      </c>
      <c r="AA359">
        <v>1</v>
      </c>
    </row>
    <row r="360" spans="17:27" x14ac:dyDescent="0.4">
      <c r="Q360" s="6" t="s">
        <v>4605</v>
      </c>
      <c r="R360">
        <v>14404</v>
      </c>
      <c r="Z360" s="6" t="s">
        <v>10530</v>
      </c>
      <c r="AA360">
        <v>1</v>
      </c>
    </row>
    <row r="361" spans="17:27" x14ac:dyDescent="0.4">
      <c r="Q361" s="6" t="s">
        <v>9181</v>
      </c>
      <c r="R361">
        <v>14391</v>
      </c>
      <c r="Z361" s="6" t="s">
        <v>4299</v>
      </c>
      <c r="AA361">
        <v>1</v>
      </c>
    </row>
    <row r="362" spans="17:27" x14ac:dyDescent="0.4">
      <c r="Q362" s="6" t="s">
        <v>6525</v>
      </c>
      <c r="R362">
        <v>14371</v>
      </c>
      <c r="Z362" s="6" t="s">
        <v>10721</v>
      </c>
      <c r="AA362">
        <v>1</v>
      </c>
    </row>
    <row r="363" spans="17:27" x14ac:dyDescent="0.4">
      <c r="Q363" s="6" t="s">
        <v>8968</v>
      </c>
      <c r="R363">
        <v>14368</v>
      </c>
      <c r="Z363" s="6" t="s">
        <v>3957</v>
      </c>
      <c r="AA363">
        <v>1</v>
      </c>
    </row>
    <row r="364" spans="17:27" x14ac:dyDescent="0.4">
      <c r="Q364" s="6" t="s">
        <v>9964</v>
      </c>
      <c r="R364">
        <v>14290</v>
      </c>
      <c r="Z364" s="6" t="s">
        <v>10701</v>
      </c>
      <c r="AA364">
        <v>1</v>
      </c>
    </row>
    <row r="365" spans="17:27" x14ac:dyDescent="0.4">
      <c r="Q365" s="6" t="s">
        <v>3106</v>
      </c>
      <c r="R365">
        <v>14282</v>
      </c>
      <c r="Z365" s="6" t="s">
        <v>2989</v>
      </c>
      <c r="AA365">
        <v>1</v>
      </c>
    </row>
    <row r="366" spans="17:27" x14ac:dyDescent="0.4">
      <c r="Q366" s="6" t="s">
        <v>4404</v>
      </c>
      <c r="R366">
        <v>14266</v>
      </c>
      <c r="Z366" s="6" t="s">
        <v>9457</v>
      </c>
      <c r="AA366">
        <v>1</v>
      </c>
    </row>
    <row r="367" spans="17:27" x14ac:dyDescent="0.4">
      <c r="Q367" s="6" t="s">
        <v>8103</v>
      </c>
      <c r="R367">
        <v>14237</v>
      </c>
      <c r="Z367" s="6" t="s">
        <v>4212</v>
      </c>
      <c r="AA367">
        <v>1</v>
      </c>
    </row>
    <row r="368" spans="17:27" x14ac:dyDescent="0.4">
      <c r="Q368" s="6" t="s">
        <v>3274</v>
      </c>
      <c r="R368">
        <v>14185</v>
      </c>
      <c r="Z368" s="6" t="s">
        <v>9437</v>
      </c>
      <c r="AA368">
        <v>1</v>
      </c>
    </row>
    <row r="369" spans="17:27" x14ac:dyDescent="0.4">
      <c r="Q369" s="6" t="s">
        <v>2035</v>
      </c>
      <c r="R369">
        <v>14184</v>
      </c>
      <c r="Z369" s="6" t="s">
        <v>4225</v>
      </c>
      <c r="AA369">
        <v>1</v>
      </c>
    </row>
    <row r="370" spans="17:27" x14ac:dyDescent="0.4">
      <c r="Q370" s="6" t="s">
        <v>12513</v>
      </c>
      <c r="R370">
        <v>14160</v>
      </c>
      <c r="Z370" s="6" t="s">
        <v>12804</v>
      </c>
      <c r="AA370">
        <v>1</v>
      </c>
    </row>
    <row r="371" spans="17:27" x14ac:dyDescent="0.4">
      <c r="Q371" s="6" t="s">
        <v>8677</v>
      </c>
      <c r="R371">
        <v>14120</v>
      </c>
      <c r="Z371" s="6" t="s">
        <v>2862</v>
      </c>
      <c r="AA371">
        <v>1</v>
      </c>
    </row>
    <row r="372" spans="17:27" x14ac:dyDescent="0.4">
      <c r="Q372" s="6" t="s">
        <v>9212</v>
      </c>
      <c r="R372">
        <v>14062</v>
      </c>
      <c r="Z372" s="6" t="s">
        <v>10881</v>
      </c>
      <c r="AA372">
        <v>1</v>
      </c>
    </row>
    <row r="373" spans="17:27" x14ac:dyDescent="0.4">
      <c r="Q373" s="6" t="s">
        <v>8761</v>
      </c>
      <c r="R373">
        <v>14030</v>
      </c>
      <c r="Z373" s="6" t="s">
        <v>6856</v>
      </c>
      <c r="AA373">
        <v>1</v>
      </c>
    </row>
    <row r="374" spans="17:27" x14ac:dyDescent="0.4">
      <c r="Q374" s="6" t="s">
        <v>6972</v>
      </c>
      <c r="R374">
        <v>13971</v>
      </c>
      <c r="Z374" s="6" t="s">
        <v>11074</v>
      </c>
      <c r="AA374">
        <v>1</v>
      </c>
    </row>
    <row r="375" spans="17:27" x14ac:dyDescent="0.4">
      <c r="Q375" s="6" t="s">
        <v>8052</v>
      </c>
      <c r="R375">
        <v>13944</v>
      </c>
      <c r="Z375" s="6" t="s">
        <v>7806</v>
      </c>
      <c r="AA375">
        <v>1</v>
      </c>
    </row>
    <row r="376" spans="17:27" x14ac:dyDescent="0.4">
      <c r="Q376" s="6" t="s">
        <v>2947</v>
      </c>
      <c r="R376">
        <v>13937</v>
      </c>
      <c r="Z376" s="6" t="s">
        <v>10741</v>
      </c>
      <c r="AA376">
        <v>1</v>
      </c>
    </row>
    <row r="377" spans="17:27" x14ac:dyDescent="0.4">
      <c r="Q377" s="6" t="s">
        <v>5718</v>
      </c>
      <c r="R377">
        <v>13797</v>
      </c>
      <c r="Z377" s="6" t="s">
        <v>9141</v>
      </c>
      <c r="AA377">
        <v>1</v>
      </c>
    </row>
    <row r="378" spans="17:27" x14ac:dyDescent="0.4">
      <c r="Q378" s="6" t="s">
        <v>8338</v>
      </c>
      <c r="R378">
        <v>13572</v>
      </c>
      <c r="Z378" s="6" t="s">
        <v>8948</v>
      </c>
      <c r="AA378">
        <v>1</v>
      </c>
    </row>
    <row r="379" spans="17:27" x14ac:dyDescent="0.4">
      <c r="Q379" s="6" t="s">
        <v>5368</v>
      </c>
      <c r="R379">
        <v>13568</v>
      </c>
      <c r="Z379" s="6" t="s">
        <v>7765</v>
      </c>
      <c r="AA379">
        <v>1</v>
      </c>
    </row>
    <row r="380" spans="17:27" x14ac:dyDescent="0.4">
      <c r="Q380" s="6" t="s">
        <v>1627</v>
      </c>
      <c r="R380">
        <v>13552</v>
      </c>
      <c r="Z380" s="6" t="s">
        <v>9091</v>
      </c>
      <c r="AA380">
        <v>1</v>
      </c>
    </row>
    <row r="381" spans="17:27" x14ac:dyDescent="0.4">
      <c r="Q381" s="6" t="s">
        <v>357</v>
      </c>
      <c r="R381">
        <v>13552</v>
      </c>
      <c r="Z381" s="6" t="s">
        <v>11767</v>
      </c>
      <c r="AA381">
        <v>1</v>
      </c>
    </row>
    <row r="382" spans="17:27" x14ac:dyDescent="0.4">
      <c r="Q382" s="6" t="s">
        <v>1652</v>
      </c>
      <c r="R382">
        <v>13552</v>
      </c>
      <c r="Z382" s="6" t="s">
        <v>8896</v>
      </c>
      <c r="AA382">
        <v>1</v>
      </c>
    </row>
    <row r="383" spans="17:27" x14ac:dyDescent="0.4">
      <c r="Q383" s="6" t="s">
        <v>7316</v>
      </c>
      <c r="R383">
        <v>13544</v>
      </c>
      <c r="Z383" s="6" t="s">
        <v>7754</v>
      </c>
      <c r="AA383">
        <v>1</v>
      </c>
    </row>
    <row r="384" spans="17:27" x14ac:dyDescent="0.4">
      <c r="Q384" s="6" t="s">
        <v>9795</v>
      </c>
      <c r="R384">
        <v>13406</v>
      </c>
      <c r="Z384" s="6" t="s">
        <v>10430</v>
      </c>
      <c r="AA384">
        <v>1</v>
      </c>
    </row>
    <row r="385" spans="17:27" x14ac:dyDescent="0.4">
      <c r="Q385" s="6" t="s">
        <v>113</v>
      </c>
      <c r="R385">
        <v>13391</v>
      </c>
      <c r="Z385" s="6" t="s">
        <v>2428</v>
      </c>
      <c r="AA385">
        <v>1</v>
      </c>
    </row>
    <row r="386" spans="17:27" x14ac:dyDescent="0.4">
      <c r="Q386" s="6" t="s">
        <v>8551</v>
      </c>
      <c r="R386">
        <v>13300</v>
      </c>
      <c r="Z386" s="6" t="s">
        <v>10316</v>
      </c>
      <c r="AA386">
        <v>1</v>
      </c>
    </row>
    <row r="387" spans="17:27" x14ac:dyDescent="0.4">
      <c r="Q387" s="6" t="s">
        <v>10771</v>
      </c>
      <c r="R387">
        <v>13251</v>
      </c>
      <c r="Z387" s="6" t="s">
        <v>1368</v>
      </c>
      <c r="AA387">
        <v>1</v>
      </c>
    </row>
    <row r="388" spans="17:27" x14ac:dyDescent="0.4">
      <c r="Q388" s="6" t="s">
        <v>9643</v>
      </c>
      <c r="R388">
        <v>13250</v>
      </c>
      <c r="Z388" s="6" t="s">
        <v>9131</v>
      </c>
      <c r="AA388">
        <v>1</v>
      </c>
    </row>
    <row r="389" spans="17:27" x14ac:dyDescent="0.4">
      <c r="Q389" s="6" t="s">
        <v>3334</v>
      </c>
      <c r="R389">
        <v>13246</v>
      </c>
      <c r="Z389" s="6" t="s">
        <v>3504</v>
      </c>
      <c r="AA389">
        <v>1</v>
      </c>
    </row>
    <row r="390" spans="17:27" x14ac:dyDescent="0.4">
      <c r="Q390" s="6" t="s">
        <v>7885</v>
      </c>
      <c r="R390">
        <v>13199</v>
      </c>
      <c r="Z390" s="6" t="s">
        <v>12232</v>
      </c>
      <c r="AA390">
        <v>1</v>
      </c>
    </row>
    <row r="391" spans="17:27" x14ac:dyDescent="0.4">
      <c r="Q391" s="6" t="s">
        <v>9745</v>
      </c>
      <c r="R391">
        <v>13165</v>
      </c>
      <c r="Z391" s="6" t="s">
        <v>3539</v>
      </c>
      <c r="AA391">
        <v>1</v>
      </c>
    </row>
    <row r="392" spans="17:27" x14ac:dyDescent="0.4">
      <c r="Q392" s="6" t="s">
        <v>10245</v>
      </c>
      <c r="R392">
        <v>13127</v>
      </c>
      <c r="Z392" s="6" t="s">
        <v>12945</v>
      </c>
      <c r="AA392">
        <v>1</v>
      </c>
    </row>
    <row r="393" spans="17:27" x14ac:dyDescent="0.4">
      <c r="Q393" s="6" t="s">
        <v>952</v>
      </c>
      <c r="R393">
        <v>13120</v>
      </c>
      <c r="Z393" s="6" t="s">
        <v>4791</v>
      </c>
      <c r="AA393">
        <v>1</v>
      </c>
    </row>
    <row r="394" spans="17:27" x14ac:dyDescent="0.4">
      <c r="Q394" s="6" t="s">
        <v>1487</v>
      </c>
      <c r="R394">
        <v>13120</v>
      </c>
      <c r="Z394" s="6" t="s">
        <v>11386</v>
      </c>
      <c r="AA394">
        <v>1</v>
      </c>
    </row>
    <row r="395" spans="17:27" x14ac:dyDescent="0.4">
      <c r="Q395" s="6" t="s">
        <v>7660</v>
      </c>
      <c r="R395">
        <v>13049</v>
      </c>
      <c r="Z395" s="6" t="s">
        <v>4482</v>
      </c>
      <c r="AA395">
        <v>1</v>
      </c>
    </row>
    <row r="396" spans="17:27" x14ac:dyDescent="0.4">
      <c r="Q396" s="6" t="s">
        <v>184</v>
      </c>
      <c r="R396">
        <v>13045</v>
      </c>
      <c r="Z396" s="6" t="s">
        <v>9964</v>
      </c>
      <c r="AA396">
        <v>1</v>
      </c>
    </row>
    <row r="397" spans="17:27" x14ac:dyDescent="0.4">
      <c r="Q397" s="6" t="s">
        <v>9071</v>
      </c>
      <c r="R397">
        <v>13029</v>
      </c>
      <c r="Z397" s="6" t="s">
        <v>4308</v>
      </c>
      <c r="AA397">
        <v>1</v>
      </c>
    </row>
    <row r="398" spans="17:27" x14ac:dyDescent="0.4">
      <c r="Q398" s="6" t="s">
        <v>9590</v>
      </c>
      <c r="R398">
        <v>12999</v>
      </c>
      <c r="Z398" s="6" t="s">
        <v>9489</v>
      </c>
      <c r="AA398">
        <v>1</v>
      </c>
    </row>
    <row r="399" spans="17:27" x14ac:dyDescent="0.4">
      <c r="Q399" s="6" t="s">
        <v>7234</v>
      </c>
      <c r="R399">
        <v>12966</v>
      </c>
      <c r="Z399" s="6" t="s">
        <v>6169</v>
      </c>
      <c r="AA399">
        <v>1</v>
      </c>
    </row>
    <row r="400" spans="17:27" x14ac:dyDescent="0.4">
      <c r="Q400" s="6" t="s">
        <v>5411</v>
      </c>
      <c r="R400">
        <v>12958</v>
      </c>
      <c r="Z400" s="6" t="s">
        <v>9765</v>
      </c>
      <c r="AA400">
        <v>1</v>
      </c>
    </row>
    <row r="401" spans="17:27" x14ac:dyDescent="0.4">
      <c r="Q401" s="6" t="s">
        <v>10408</v>
      </c>
      <c r="R401">
        <v>12837</v>
      </c>
      <c r="Z401" s="6" t="s">
        <v>5893</v>
      </c>
      <c r="AA401">
        <v>1</v>
      </c>
    </row>
    <row r="402" spans="17:27" x14ac:dyDescent="0.4">
      <c r="Q402" s="6" t="s">
        <v>1142</v>
      </c>
      <c r="R402">
        <v>12835</v>
      </c>
      <c r="Z402" s="6" t="s">
        <v>8979</v>
      </c>
      <c r="AA402">
        <v>1</v>
      </c>
    </row>
    <row r="403" spans="17:27" x14ac:dyDescent="0.4">
      <c r="Q403" s="6" t="s">
        <v>3320</v>
      </c>
      <c r="R403">
        <v>12796</v>
      </c>
      <c r="Z403" s="6" t="s">
        <v>3202</v>
      </c>
      <c r="AA403">
        <v>1</v>
      </c>
    </row>
    <row r="404" spans="17:27" x14ac:dyDescent="0.4">
      <c r="Q404" s="6" t="s">
        <v>3096</v>
      </c>
      <c r="R404">
        <v>12796</v>
      </c>
      <c r="Z404" s="6" t="s">
        <v>10570</v>
      </c>
      <c r="AA404">
        <v>1</v>
      </c>
    </row>
    <row r="405" spans="17:27" x14ac:dyDescent="0.4">
      <c r="Q405" s="6" t="s">
        <v>3270</v>
      </c>
      <c r="R405">
        <v>12796</v>
      </c>
      <c r="Z405" s="6" t="s">
        <v>4204</v>
      </c>
      <c r="AA405">
        <v>1</v>
      </c>
    </row>
    <row r="406" spans="17:27" x14ac:dyDescent="0.4">
      <c r="Q406" s="6" t="s">
        <v>8006</v>
      </c>
      <c r="R406">
        <v>12679</v>
      </c>
      <c r="Z406" s="6" t="s">
        <v>10388</v>
      </c>
      <c r="AA406">
        <v>1</v>
      </c>
    </row>
    <row r="407" spans="17:27" x14ac:dyDescent="0.4">
      <c r="Q407" s="6" t="s">
        <v>5788</v>
      </c>
      <c r="R407">
        <v>12452</v>
      </c>
      <c r="Z407" s="6" t="s">
        <v>2613</v>
      </c>
      <c r="AA407">
        <v>1</v>
      </c>
    </row>
    <row r="408" spans="17:27" x14ac:dyDescent="0.4">
      <c r="Q408" s="6" t="s">
        <v>7398</v>
      </c>
      <c r="R408">
        <v>12375</v>
      </c>
      <c r="Z408" s="6" t="s">
        <v>5346</v>
      </c>
      <c r="AA408">
        <v>1</v>
      </c>
    </row>
    <row r="409" spans="17:27" x14ac:dyDescent="0.4">
      <c r="Q409" s="6" t="s">
        <v>7702</v>
      </c>
      <c r="R409">
        <v>12185</v>
      </c>
      <c r="Z409" s="6" t="s">
        <v>11537</v>
      </c>
      <c r="AA409">
        <v>1</v>
      </c>
    </row>
    <row r="410" spans="17:27" x14ac:dyDescent="0.4">
      <c r="Q410" s="6" t="s">
        <v>5401</v>
      </c>
      <c r="R410">
        <v>12179</v>
      </c>
      <c r="Z410" s="6" t="s">
        <v>8927</v>
      </c>
      <c r="AA410">
        <v>1</v>
      </c>
    </row>
    <row r="411" spans="17:27" x14ac:dyDescent="0.4">
      <c r="Q411" s="6" t="s">
        <v>2643</v>
      </c>
      <c r="R411">
        <v>12153</v>
      </c>
      <c r="Z411" s="6" t="s">
        <v>3529</v>
      </c>
      <c r="AA411">
        <v>1</v>
      </c>
    </row>
    <row r="412" spans="17:27" x14ac:dyDescent="0.4">
      <c r="Q412" s="6" t="s">
        <v>253</v>
      </c>
      <c r="R412">
        <v>12153</v>
      </c>
      <c r="Z412" s="6" t="s">
        <v>9570</v>
      </c>
      <c r="AA412">
        <v>1</v>
      </c>
    </row>
    <row r="413" spans="17:27" x14ac:dyDescent="0.4">
      <c r="Q413" s="6" t="s">
        <v>421</v>
      </c>
      <c r="R413">
        <v>12093</v>
      </c>
      <c r="Z413" s="6" t="s">
        <v>4199</v>
      </c>
      <c r="AA413">
        <v>1</v>
      </c>
    </row>
    <row r="414" spans="17:27" x14ac:dyDescent="0.4">
      <c r="Q414" s="6" t="s">
        <v>2129</v>
      </c>
      <c r="R414">
        <v>12091</v>
      </c>
      <c r="Z414" s="6" t="s">
        <v>8989</v>
      </c>
      <c r="AA414">
        <v>1</v>
      </c>
    </row>
    <row r="415" spans="17:27" x14ac:dyDescent="0.4">
      <c r="Q415" s="6" t="s">
        <v>194</v>
      </c>
      <c r="R415">
        <v>11976</v>
      </c>
      <c r="Z415" s="6" t="s">
        <v>4098</v>
      </c>
      <c r="AA415">
        <v>1</v>
      </c>
    </row>
    <row r="416" spans="17:27" x14ac:dyDescent="0.4">
      <c r="Q416" s="6" t="s">
        <v>11577</v>
      </c>
      <c r="R416">
        <v>11957</v>
      </c>
      <c r="Z416" s="6" t="s">
        <v>8540</v>
      </c>
      <c r="AA416">
        <v>1</v>
      </c>
    </row>
    <row r="417" spans="17:27" x14ac:dyDescent="0.4">
      <c r="Q417" s="6" t="s">
        <v>11747</v>
      </c>
      <c r="R417">
        <v>11935</v>
      </c>
      <c r="Z417" s="6" t="s">
        <v>2182</v>
      </c>
      <c r="AA417">
        <v>1</v>
      </c>
    </row>
    <row r="418" spans="17:27" x14ac:dyDescent="0.4">
      <c r="Q418" s="6" t="s">
        <v>8720</v>
      </c>
      <c r="R418">
        <v>11924</v>
      </c>
      <c r="Z418" s="6" t="s">
        <v>9902</v>
      </c>
      <c r="AA418">
        <v>1</v>
      </c>
    </row>
    <row r="419" spans="17:27" x14ac:dyDescent="0.4">
      <c r="Q419" s="6" t="s">
        <v>9664</v>
      </c>
      <c r="R419">
        <v>11828</v>
      </c>
      <c r="Z419" s="6" t="s">
        <v>2502</v>
      </c>
      <c r="AA419">
        <v>1</v>
      </c>
    </row>
    <row r="420" spans="17:27" x14ac:dyDescent="0.4">
      <c r="Q420" s="6" t="s">
        <v>5143</v>
      </c>
      <c r="R420">
        <v>11827</v>
      </c>
      <c r="Z420" s="6" t="s">
        <v>8646</v>
      </c>
      <c r="AA420">
        <v>1</v>
      </c>
    </row>
    <row r="421" spans="17:27" x14ac:dyDescent="0.4">
      <c r="Q421" s="6" t="s">
        <v>5431</v>
      </c>
      <c r="R421">
        <v>11716</v>
      </c>
      <c r="Z421" s="6" t="s">
        <v>341</v>
      </c>
      <c r="AA421">
        <v>1</v>
      </c>
    </row>
    <row r="422" spans="17:27" x14ac:dyDescent="0.4">
      <c r="Q422" s="6" t="s">
        <v>5646</v>
      </c>
      <c r="R422">
        <v>11687</v>
      </c>
      <c r="Z422" s="6" t="s">
        <v>9336</v>
      </c>
      <c r="AA422">
        <v>1</v>
      </c>
    </row>
    <row r="423" spans="17:27" x14ac:dyDescent="0.4">
      <c r="Q423" s="6" t="s">
        <v>9263</v>
      </c>
      <c r="R423">
        <v>11499</v>
      </c>
      <c r="Z423" s="6" t="s">
        <v>3579</v>
      </c>
      <c r="AA423">
        <v>1</v>
      </c>
    </row>
    <row r="424" spans="17:27" x14ac:dyDescent="0.4">
      <c r="Q424" s="6" t="s">
        <v>10185</v>
      </c>
      <c r="R424">
        <v>11456</v>
      </c>
      <c r="Z424" s="6" t="s">
        <v>8874</v>
      </c>
      <c r="AA424">
        <v>1</v>
      </c>
    </row>
    <row r="425" spans="17:27" x14ac:dyDescent="0.4">
      <c r="Q425" s="6" t="s">
        <v>3674</v>
      </c>
      <c r="R425">
        <v>11339</v>
      </c>
      <c r="Z425" s="6" t="s">
        <v>4113</v>
      </c>
      <c r="AA425">
        <v>1</v>
      </c>
    </row>
    <row r="426" spans="17:27" x14ac:dyDescent="0.4">
      <c r="Q426" s="6" t="s">
        <v>6596</v>
      </c>
      <c r="R426">
        <v>11330</v>
      </c>
      <c r="Z426" s="6" t="s">
        <v>9550</v>
      </c>
      <c r="AA426">
        <v>1</v>
      </c>
    </row>
    <row r="427" spans="17:27" x14ac:dyDescent="0.4">
      <c r="Q427" s="6" t="s">
        <v>10286</v>
      </c>
      <c r="R427">
        <v>11217</v>
      </c>
      <c r="Z427" s="6" t="s">
        <v>6339</v>
      </c>
      <c r="AA427">
        <v>1</v>
      </c>
    </row>
    <row r="428" spans="17:27" x14ac:dyDescent="0.4">
      <c r="Q428" s="6" t="s">
        <v>6896</v>
      </c>
      <c r="R428">
        <v>11213</v>
      </c>
      <c r="Z428" s="6" t="s">
        <v>8605</v>
      </c>
      <c r="AA428">
        <v>1</v>
      </c>
    </row>
    <row r="429" spans="17:27" x14ac:dyDescent="0.4">
      <c r="Q429" s="6" t="s">
        <v>11617</v>
      </c>
      <c r="R429">
        <v>11206</v>
      </c>
      <c r="Z429" s="6" t="s">
        <v>8833</v>
      </c>
      <c r="AA429">
        <v>1</v>
      </c>
    </row>
    <row r="430" spans="17:27" x14ac:dyDescent="0.4">
      <c r="Q430" s="6" t="s">
        <v>9912</v>
      </c>
      <c r="R430">
        <v>11199</v>
      </c>
      <c r="Z430" s="6" t="s">
        <v>11827</v>
      </c>
      <c r="AA430">
        <v>1</v>
      </c>
    </row>
    <row r="431" spans="17:27" x14ac:dyDescent="0.4">
      <c r="Q431" s="6" t="s">
        <v>10861</v>
      </c>
      <c r="R431">
        <v>11148</v>
      </c>
      <c r="Z431" s="6" t="s">
        <v>12030</v>
      </c>
      <c r="AA431">
        <v>1</v>
      </c>
    </row>
    <row r="432" spans="17:27" x14ac:dyDescent="0.4">
      <c r="Q432" s="6" t="s">
        <v>8029</v>
      </c>
      <c r="R432">
        <v>11113</v>
      </c>
      <c r="Z432" s="6" t="s">
        <v>8297</v>
      </c>
      <c r="AA432">
        <v>1</v>
      </c>
    </row>
    <row r="433" spans="17:27" x14ac:dyDescent="0.4">
      <c r="Q433" s="6" t="s">
        <v>6646</v>
      </c>
      <c r="R433">
        <v>11074</v>
      </c>
      <c r="Z433" s="6" t="s">
        <v>7874</v>
      </c>
      <c r="AA433">
        <v>1</v>
      </c>
    </row>
    <row r="434" spans="17:27" x14ac:dyDescent="0.4">
      <c r="Q434" s="6" t="s">
        <v>3543</v>
      </c>
      <c r="R434">
        <v>11029</v>
      </c>
      <c r="Z434" s="6" t="s">
        <v>7143</v>
      </c>
      <c r="AA434">
        <v>1</v>
      </c>
    </row>
    <row r="435" spans="17:27" x14ac:dyDescent="0.4">
      <c r="Q435" s="6" t="s">
        <v>5658</v>
      </c>
      <c r="R435">
        <v>11015</v>
      </c>
      <c r="Z435" s="6" t="s">
        <v>3389</v>
      </c>
      <c r="AA435">
        <v>1</v>
      </c>
    </row>
    <row r="436" spans="17:27" x14ac:dyDescent="0.4">
      <c r="Q436" s="6" t="s">
        <v>7067</v>
      </c>
      <c r="R436">
        <v>11006</v>
      </c>
      <c r="Z436" s="6" t="s">
        <v>688</v>
      </c>
      <c r="AA436">
        <v>1</v>
      </c>
    </row>
    <row r="437" spans="17:27" x14ac:dyDescent="0.4">
      <c r="Q437" s="6" t="s">
        <v>11887</v>
      </c>
      <c r="R437">
        <v>11004</v>
      </c>
      <c r="Z437" s="6" t="s">
        <v>3334</v>
      </c>
      <c r="AA437">
        <v>1</v>
      </c>
    </row>
    <row r="438" spans="17:27" x14ac:dyDescent="0.4">
      <c r="Q438" s="6" t="s">
        <v>7326</v>
      </c>
      <c r="R438">
        <v>10976</v>
      </c>
      <c r="Z438" s="6" t="s">
        <v>1453</v>
      </c>
      <c r="AA438">
        <v>1</v>
      </c>
    </row>
    <row r="439" spans="17:27" x14ac:dyDescent="0.4">
      <c r="Q439" s="6" t="s">
        <v>214</v>
      </c>
      <c r="R439">
        <v>10962</v>
      </c>
      <c r="Z439" s="6" t="s">
        <v>2320</v>
      </c>
      <c r="AA439">
        <v>1</v>
      </c>
    </row>
    <row r="440" spans="17:27" x14ac:dyDescent="0.4">
      <c r="Q440" s="6" t="s">
        <v>1642</v>
      </c>
      <c r="R440">
        <v>10911</v>
      </c>
      <c r="Z440" s="6" t="s">
        <v>4712</v>
      </c>
      <c r="AA440">
        <v>1</v>
      </c>
    </row>
    <row r="441" spans="17:27" x14ac:dyDescent="0.4">
      <c r="Q441" s="6" t="s">
        <v>9632</v>
      </c>
      <c r="R441">
        <v>10907</v>
      </c>
      <c r="Z441" s="6" t="s">
        <v>7885</v>
      </c>
      <c r="AA441">
        <v>1</v>
      </c>
    </row>
    <row r="442" spans="17:27" x14ac:dyDescent="0.4">
      <c r="Q442" s="6" t="s">
        <v>4449</v>
      </c>
      <c r="R442">
        <v>10833</v>
      </c>
      <c r="Z442" s="6" t="s">
        <v>4512</v>
      </c>
      <c r="AA442">
        <v>1</v>
      </c>
    </row>
    <row r="443" spans="17:27" x14ac:dyDescent="0.4">
      <c r="Q443" s="6" t="s">
        <v>8039</v>
      </c>
      <c r="R443">
        <v>10773</v>
      </c>
      <c r="Z443" s="6" t="s">
        <v>6824</v>
      </c>
      <c r="AA443">
        <v>1</v>
      </c>
    </row>
    <row r="444" spans="17:27" x14ac:dyDescent="0.4">
      <c r="Q444" s="6" t="s">
        <v>8062</v>
      </c>
      <c r="R444">
        <v>10760</v>
      </c>
      <c r="Z444" s="6" t="s">
        <v>4646</v>
      </c>
      <c r="AA444">
        <v>1</v>
      </c>
    </row>
    <row r="445" spans="17:27" x14ac:dyDescent="0.4">
      <c r="Q445" s="6" t="s">
        <v>7504</v>
      </c>
      <c r="R445">
        <v>10751</v>
      </c>
      <c r="Z445" s="6" t="s">
        <v>683</v>
      </c>
      <c r="AA445">
        <v>1</v>
      </c>
    </row>
    <row r="446" spans="17:27" x14ac:dyDescent="0.4">
      <c r="Q446" s="6" t="s">
        <v>7745</v>
      </c>
      <c r="R446">
        <v>10725</v>
      </c>
      <c r="Z446" s="6" t="s">
        <v>4532</v>
      </c>
      <c r="AA446">
        <v>1</v>
      </c>
    </row>
    <row r="447" spans="17:27" x14ac:dyDescent="0.4">
      <c r="Q447" s="6" t="s">
        <v>7471</v>
      </c>
      <c r="R447">
        <v>10718</v>
      </c>
      <c r="Z447" s="6" t="s">
        <v>3270</v>
      </c>
      <c r="AA447">
        <v>1</v>
      </c>
    </row>
    <row r="448" spans="17:27" x14ac:dyDescent="0.4">
      <c r="Q448" s="6" t="s">
        <v>3034</v>
      </c>
      <c r="R448">
        <v>10689</v>
      </c>
      <c r="Z448" s="6" t="s">
        <v>1824</v>
      </c>
      <c r="AA448">
        <v>1</v>
      </c>
    </row>
    <row r="449" spans="17:27" x14ac:dyDescent="0.4">
      <c r="Q449" s="6" t="s">
        <v>7102</v>
      </c>
      <c r="R449">
        <v>10652</v>
      </c>
      <c r="Z449" s="6" t="s">
        <v>4078</v>
      </c>
      <c r="AA449">
        <v>1</v>
      </c>
    </row>
    <row r="450" spans="17:27" x14ac:dyDescent="0.4">
      <c r="Q450" s="6" t="s">
        <v>789</v>
      </c>
      <c r="R450">
        <v>10576</v>
      </c>
      <c r="Z450" s="6" t="s">
        <v>9884</v>
      </c>
      <c r="AA450">
        <v>1</v>
      </c>
    </row>
    <row r="451" spans="17:27" x14ac:dyDescent="0.4">
      <c r="Q451" s="6" t="s">
        <v>2300</v>
      </c>
      <c r="R451">
        <v>10576</v>
      </c>
      <c r="Z451" s="6" t="s">
        <v>1127</v>
      </c>
      <c r="AA451">
        <v>1</v>
      </c>
    </row>
    <row r="452" spans="17:27" x14ac:dyDescent="0.4">
      <c r="Q452" s="6" t="s">
        <v>7492</v>
      </c>
      <c r="R452">
        <v>10541</v>
      </c>
      <c r="Z452" s="6" t="s">
        <v>12735</v>
      </c>
      <c r="AA452">
        <v>1</v>
      </c>
    </row>
    <row r="453" spans="17:27" x14ac:dyDescent="0.4">
      <c r="Q453" s="6" t="s">
        <v>1403</v>
      </c>
      <c r="R453">
        <v>10480</v>
      </c>
      <c r="Z453" s="6" t="s">
        <v>3251</v>
      </c>
      <c r="AA453">
        <v>1</v>
      </c>
    </row>
    <row r="454" spans="17:27" x14ac:dyDescent="0.4">
      <c r="Q454" s="6" t="s">
        <v>7420</v>
      </c>
      <c r="R454">
        <v>10443</v>
      </c>
      <c r="Z454" s="6" t="s">
        <v>3452</v>
      </c>
      <c r="AA454">
        <v>1</v>
      </c>
    </row>
    <row r="455" spans="17:27" x14ac:dyDescent="0.4">
      <c r="Q455" s="6" t="s">
        <v>12743</v>
      </c>
      <c r="R455">
        <v>10429</v>
      </c>
      <c r="Z455" s="6" t="s">
        <v>3261</v>
      </c>
      <c r="AA455">
        <v>1</v>
      </c>
    </row>
    <row r="456" spans="17:27" x14ac:dyDescent="0.4">
      <c r="Q456" s="6" t="s">
        <v>9356</v>
      </c>
      <c r="R456">
        <v>10324</v>
      </c>
      <c r="Z456" s="6" t="s">
        <v>3877</v>
      </c>
      <c r="AA456">
        <v>1</v>
      </c>
    </row>
    <row r="457" spans="17:27" x14ac:dyDescent="0.4">
      <c r="Q457" s="6" t="s">
        <v>11145</v>
      </c>
      <c r="R457">
        <v>10308</v>
      </c>
      <c r="Z457" s="6" t="s">
        <v>3015</v>
      </c>
      <c r="AA457">
        <v>1</v>
      </c>
    </row>
    <row r="458" spans="17:27" x14ac:dyDescent="0.4">
      <c r="Q458" s="6" t="s">
        <v>10347</v>
      </c>
      <c r="R458">
        <v>10234</v>
      </c>
      <c r="Z458" s="6" t="s">
        <v>4103</v>
      </c>
      <c r="AA458">
        <v>1</v>
      </c>
    </row>
    <row r="459" spans="17:27" x14ac:dyDescent="0.4">
      <c r="Q459" s="6" t="s">
        <v>4583</v>
      </c>
      <c r="R459">
        <v>10229</v>
      </c>
      <c r="Z459" s="6" t="s">
        <v>3019</v>
      </c>
      <c r="AA459">
        <v>1</v>
      </c>
    </row>
    <row r="460" spans="17:27" x14ac:dyDescent="0.4">
      <c r="Q460" s="6" t="s">
        <v>6907</v>
      </c>
      <c r="R460">
        <v>10174</v>
      </c>
      <c r="Z460" s="6" t="s">
        <v>7420</v>
      </c>
      <c r="AA460">
        <v>1</v>
      </c>
    </row>
    <row r="461" spans="17:27" x14ac:dyDescent="0.4">
      <c r="Q461" s="6" t="s">
        <v>7550</v>
      </c>
      <c r="R461">
        <v>10170</v>
      </c>
      <c r="Z461" s="6" t="s">
        <v>3648</v>
      </c>
      <c r="AA461">
        <v>1</v>
      </c>
    </row>
    <row r="462" spans="17:27" x14ac:dyDescent="0.4">
      <c r="Q462" s="6" t="s">
        <v>829</v>
      </c>
      <c r="R462">
        <v>10134</v>
      </c>
      <c r="Z462" s="6" t="s">
        <v>139</v>
      </c>
      <c r="AA462">
        <v>1</v>
      </c>
    </row>
    <row r="463" spans="17:27" x14ac:dyDescent="0.4">
      <c r="Q463" s="6" t="s">
        <v>7173</v>
      </c>
      <c r="R463">
        <v>9998</v>
      </c>
      <c r="Z463" s="6" t="s">
        <v>3659</v>
      </c>
      <c r="AA463">
        <v>1</v>
      </c>
    </row>
    <row r="464" spans="17:27" x14ac:dyDescent="0.4">
      <c r="Q464" s="6" t="s">
        <v>6199</v>
      </c>
      <c r="R464">
        <v>9940</v>
      </c>
      <c r="Z464" s="6" t="s">
        <v>58</v>
      </c>
      <c r="AA464">
        <v>1</v>
      </c>
    </row>
    <row r="465" spans="17:27" x14ac:dyDescent="0.4">
      <c r="Q465" s="6" t="s">
        <v>436</v>
      </c>
      <c r="R465">
        <v>9792</v>
      </c>
      <c r="Z465" s="6" t="s">
        <v>3712</v>
      </c>
      <c r="AA465">
        <v>1</v>
      </c>
    </row>
    <row r="466" spans="17:27" x14ac:dyDescent="0.4">
      <c r="Q466" s="6" t="s">
        <v>8989</v>
      </c>
      <c r="R466">
        <v>9791</v>
      </c>
      <c r="Z466" s="6" t="s">
        <v>149</v>
      </c>
      <c r="AA466">
        <v>1</v>
      </c>
    </row>
    <row r="467" spans="17:27" x14ac:dyDescent="0.4">
      <c r="Q467" s="6" t="s">
        <v>10450</v>
      </c>
      <c r="R467">
        <v>9772</v>
      </c>
      <c r="Z467" s="6" t="s">
        <v>4151</v>
      </c>
      <c r="AA467">
        <v>1</v>
      </c>
    </row>
    <row r="468" spans="17:27" x14ac:dyDescent="0.4">
      <c r="Q468" s="6" t="s">
        <v>12232</v>
      </c>
      <c r="R468">
        <v>9734</v>
      </c>
      <c r="Z468" s="6" t="s">
        <v>557</v>
      </c>
      <c r="AA468">
        <v>1</v>
      </c>
    </row>
    <row r="469" spans="17:27" x14ac:dyDescent="0.4">
      <c r="Q469" s="6" t="s">
        <v>7723</v>
      </c>
      <c r="R469">
        <v>9701</v>
      </c>
      <c r="Z469" s="6" t="s">
        <v>7581</v>
      </c>
      <c r="AA469">
        <v>1</v>
      </c>
    </row>
    <row r="470" spans="17:27" x14ac:dyDescent="0.4">
      <c r="Q470" s="6" t="s">
        <v>9242</v>
      </c>
      <c r="R470">
        <v>9695</v>
      </c>
      <c r="Z470" s="6" t="s">
        <v>622</v>
      </c>
      <c r="AA470">
        <v>1</v>
      </c>
    </row>
    <row r="471" spans="17:27" x14ac:dyDescent="0.4">
      <c r="Q471" s="6" t="s">
        <v>10104</v>
      </c>
      <c r="R471">
        <v>9650</v>
      </c>
      <c r="Z471" s="6" t="s">
        <v>9922</v>
      </c>
      <c r="AA471">
        <v>1</v>
      </c>
    </row>
    <row r="472" spans="17:27" x14ac:dyDescent="0.4">
      <c r="Q472" s="6" t="s">
        <v>5473</v>
      </c>
      <c r="R472">
        <v>9638</v>
      </c>
      <c r="Z472" s="6" t="s">
        <v>1975</v>
      </c>
      <c r="AA472">
        <v>1</v>
      </c>
    </row>
    <row r="473" spans="17:27" x14ac:dyDescent="0.4">
      <c r="Q473" s="6" t="s">
        <v>5176</v>
      </c>
      <c r="R473">
        <v>9504</v>
      </c>
      <c r="Z473" s="6" t="s">
        <v>1097</v>
      </c>
      <c r="AA473">
        <v>1</v>
      </c>
    </row>
    <row r="474" spans="17:27" x14ac:dyDescent="0.4">
      <c r="Q474" s="6" t="s">
        <v>4137</v>
      </c>
      <c r="R474">
        <v>9499</v>
      </c>
      <c r="Z474" s="6" t="s">
        <v>113</v>
      </c>
      <c r="AA474">
        <v>1</v>
      </c>
    </row>
    <row r="475" spans="17:27" x14ac:dyDescent="0.4">
      <c r="Q475" s="6" t="s">
        <v>3800</v>
      </c>
      <c r="R475">
        <v>9499</v>
      </c>
      <c r="Z475" s="6" t="s">
        <v>10921</v>
      </c>
      <c r="AA475">
        <v>1</v>
      </c>
    </row>
    <row r="476" spans="17:27" x14ac:dyDescent="0.4">
      <c r="Q476" s="6" t="s">
        <v>4161</v>
      </c>
      <c r="R476">
        <v>9499</v>
      </c>
      <c r="Z476" s="6" t="s">
        <v>1042</v>
      </c>
      <c r="AA476">
        <v>1</v>
      </c>
    </row>
    <row r="477" spans="17:27" x14ac:dyDescent="0.4">
      <c r="Q477" s="6" t="s">
        <v>8230</v>
      </c>
      <c r="R477">
        <v>9427</v>
      </c>
      <c r="Z477" s="6" t="s">
        <v>8263</v>
      </c>
      <c r="AA477">
        <v>1</v>
      </c>
    </row>
    <row r="478" spans="17:27" x14ac:dyDescent="0.4">
      <c r="Q478" s="6" t="s">
        <v>6102</v>
      </c>
      <c r="R478">
        <v>9385</v>
      </c>
      <c r="Z478" s="6" t="s">
        <v>1077</v>
      </c>
      <c r="AA478">
        <v>1</v>
      </c>
    </row>
    <row r="479" spans="17:27" x14ac:dyDescent="0.4">
      <c r="Q479" s="6" t="s">
        <v>4262</v>
      </c>
      <c r="R479">
        <v>9378</v>
      </c>
      <c r="Z479" s="6" t="s">
        <v>7921</v>
      </c>
      <c r="AA479">
        <v>1</v>
      </c>
    </row>
    <row r="480" spans="17:27" x14ac:dyDescent="0.4">
      <c r="Q480" s="6" t="s">
        <v>3836</v>
      </c>
      <c r="R480">
        <v>9378</v>
      </c>
      <c r="Z480" s="6" t="s">
        <v>3726</v>
      </c>
      <c r="AA480">
        <v>1</v>
      </c>
    </row>
    <row r="481" spans="17:27" x14ac:dyDescent="0.4">
      <c r="Q481" s="6" t="s">
        <v>1571</v>
      </c>
      <c r="R481">
        <v>9378</v>
      </c>
      <c r="Z481" s="6" t="s">
        <v>5995</v>
      </c>
      <c r="AA481">
        <v>1</v>
      </c>
    </row>
    <row r="482" spans="17:27" x14ac:dyDescent="0.4">
      <c r="Q482" s="6" t="s">
        <v>234</v>
      </c>
      <c r="R482">
        <v>9378</v>
      </c>
      <c r="Z482" s="6" t="s">
        <v>6586</v>
      </c>
      <c r="AA482">
        <v>1</v>
      </c>
    </row>
    <row r="483" spans="17:27" x14ac:dyDescent="0.4">
      <c r="Q483" s="6" t="s">
        <v>763</v>
      </c>
      <c r="R483">
        <v>9378</v>
      </c>
      <c r="Z483" s="6" t="s">
        <v>11507</v>
      </c>
      <c r="AA483">
        <v>1</v>
      </c>
    </row>
    <row r="484" spans="17:27" x14ac:dyDescent="0.4">
      <c r="Q484" s="6" t="s">
        <v>1582</v>
      </c>
      <c r="R484">
        <v>9378</v>
      </c>
      <c r="Z484" s="6" t="s">
        <v>6179</v>
      </c>
      <c r="AA484">
        <v>1</v>
      </c>
    </row>
    <row r="485" spans="17:27" x14ac:dyDescent="0.4">
      <c r="Q485" s="6" t="s">
        <v>2242</v>
      </c>
      <c r="R485">
        <v>9378</v>
      </c>
      <c r="Z485" s="6" t="s">
        <v>7306</v>
      </c>
      <c r="AA485">
        <v>1</v>
      </c>
    </row>
    <row r="486" spans="17:27" x14ac:dyDescent="0.4">
      <c r="Q486" s="6" t="s">
        <v>1725</v>
      </c>
      <c r="R486">
        <v>9378</v>
      </c>
      <c r="Z486" s="6" t="s">
        <v>6753</v>
      </c>
      <c r="AA486">
        <v>1</v>
      </c>
    </row>
    <row r="487" spans="17:27" x14ac:dyDescent="0.4">
      <c r="Q487" s="6" t="s">
        <v>431</v>
      </c>
      <c r="R487">
        <v>9378</v>
      </c>
      <c r="Z487" s="6" t="s">
        <v>5697</v>
      </c>
      <c r="AA487">
        <v>1</v>
      </c>
    </row>
    <row r="488" spans="17:27" x14ac:dyDescent="0.4">
      <c r="Q488" s="6" t="s">
        <v>4051</v>
      </c>
      <c r="R488">
        <v>9377</v>
      </c>
      <c r="Z488" s="6" t="s">
        <v>7005</v>
      </c>
      <c r="AA488">
        <v>1</v>
      </c>
    </row>
    <row r="489" spans="17:27" x14ac:dyDescent="0.4">
      <c r="Q489" s="6" t="s">
        <v>10145</v>
      </c>
      <c r="R489">
        <v>9349</v>
      </c>
      <c r="Z489" s="6" t="s">
        <v>9775</v>
      </c>
      <c r="AA489">
        <v>1</v>
      </c>
    </row>
    <row r="490" spans="17:27" x14ac:dyDescent="0.4">
      <c r="Q490" s="6" t="s">
        <v>5754</v>
      </c>
      <c r="R490">
        <v>9344</v>
      </c>
      <c r="Z490" s="6" t="s">
        <v>7931</v>
      </c>
      <c r="AA490">
        <v>1</v>
      </c>
    </row>
    <row r="491" spans="17:27" x14ac:dyDescent="0.4">
      <c r="Q491" s="6" t="s">
        <v>4766</v>
      </c>
      <c r="R491">
        <v>9340</v>
      </c>
      <c r="Z491" s="6" t="s">
        <v>1192</v>
      </c>
      <c r="AA491">
        <v>1</v>
      </c>
    </row>
    <row r="492" spans="17:27" x14ac:dyDescent="0.4">
      <c r="Q492" s="6" t="s">
        <v>10165</v>
      </c>
      <c r="R492">
        <v>9331</v>
      </c>
      <c r="Z492" s="6" t="s">
        <v>6701</v>
      </c>
      <c r="AA492">
        <v>1</v>
      </c>
    </row>
    <row r="493" spans="17:27" x14ac:dyDescent="0.4">
      <c r="Q493" s="6" t="s">
        <v>10921</v>
      </c>
      <c r="R493">
        <v>9275</v>
      </c>
      <c r="Z493" s="6" t="s">
        <v>11938</v>
      </c>
      <c r="AA493">
        <v>1</v>
      </c>
    </row>
    <row r="494" spans="17:27" x14ac:dyDescent="0.4">
      <c r="Q494" s="6" t="s">
        <v>5305</v>
      </c>
      <c r="R494">
        <v>9275</v>
      </c>
      <c r="Z494" s="6" t="s">
        <v>4981</v>
      </c>
      <c r="AA494">
        <v>1</v>
      </c>
    </row>
    <row r="495" spans="17:27" x14ac:dyDescent="0.4">
      <c r="Q495" s="6" t="s">
        <v>6763</v>
      </c>
      <c r="R495">
        <v>9169</v>
      </c>
      <c r="Z495" s="6" t="s">
        <v>577</v>
      </c>
      <c r="AA495">
        <v>1</v>
      </c>
    </row>
    <row r="496" spans="17:27" x14ac:dyDescent="0.4">
      <c r="Q496" s="6" t="s">
        <v>7214</v>
      </c>
      <c r="R496">
        <v>9090</v>
      </c>
      <c r="Z496" s="6" t="s">
        <v>1919</v>
      </c>
      <c r="AA496">
        <v>1</v>
      </c>
    </row>
    <row r="497" spans="17:27" x14ac:dyDescent="0.4">
      <c r="Q497" s="6" t="s">
        <v>10337</v>
      </c>
      <c r="R497">
        <v>9019</v>
      </c>
      <c r="Z497" s="6" t="s">
        <v>1691</v>
      </c>
      <c r="AA497">
        <v>1</v>
      </c>
    </row>
    <row r="498" spans="17:27" x14ac:dyDescent="0.4">
      <c r="Q498" s="6" t="s">
        <v>10761</v>
      </c>
      <c r="R498">
        <v>8958</v>
      </c>
      <c r="Z498" s="6" t="s">
        <v>9664</v>
      </c>
      <c r="AA498">
        <v>1</v>
      </c>
    </row>
    <row r="499" spans="17:27" x14ac:dyDescent="0.4">
      <c r="Q499" s="6" t="s">
        <v>11366</v>
      </c>
      <c r="R499">
        <v>8948</v>
      </c>
      <c r="Z499" s="6" t="s">
        <v>7713</v>
      </c>
      <c r="AA499">
        <v>1</v>
      </c>
    </row>
    <row r="500" spans="17:27" x14ac:dyDescent="0.4">
      <c r="Q500" s="6" t="s">
        <v>7078</v>
      </c>
      <c r="R500">
        <v>8938</v>
      </c>
      <c r="Z500" s="6" t="s">
        <v>11406</v>
      </c>
      <c r="AA500">
        <v>1</v>
      </c>
    </row>
    <row r="501" spans="17:27" x14ac:dyDescent="0.4">
      <c r="Q501" s="6" t="s">
        <v>4349</v>
      </c>
      <c r="R501">
        <v>8891</v>
      </c>
      <c r="Z501" s="6" t="s">
        <v>224</v>
      </c>
      <c r="AA501">
        <v>1</v>
      </c>
    </row>
    <row r="502" spans="17:27" x14ac:dyDescent="0.4">
      <c r="Q502" s="6" t="s">
        <v>3161</v>
      </c>
      <c r="R502">
        <v>8891</v>
      </c>
      <c r="Z502" s="6" t="s">
        <v>8616</v>
      </c>
      <c r="AA502">
        <v>1</v>
      </c>
    </row>
    <row r="503" spans="17:27" x14ac:dyDescent="0.4">
      <c r="Q503" s="6" t="s">
        <v>10419</v>
      </c>
      <c r="R503">
        <v>8873</v>
      </c>
      <c r="Z503" s="6" t="s">
        <v>3913</v>
      </c>
      <c r="AA503">
        <v>1</v>
      </c>
    </row>
    <row r="504" spans="17:27" x14ac:dyDescent="0.4">
      <c r="Q504" s="6" t="s">
        <v>4482</v>
      </c>
      <c r="R504">
        <v>8866</v>
      </c>
      <c r="Z504" s="6" t="s">
        <v>11013</v>
      </c>
      <c r="AA504">
        <v>1</v>
      </c>
    </row>
    <row r="505" spans="17:27" x14ac:dyDescent="0.4">
      <c r="Q505" s="6" t="s">
        <v>9785</v>
      </c>
      <c r="R505">
        <v>8866</v>
      </c>
      <c r="Z505" s="6" t="s">
        <v>3589</v>
      </c>
      <c r="AA505">
        <v>1</v>
      </c>
    </row>
    <row r="506" spans="17:27" x14ac:dyDescent="0.4">
      <c r="Q506" s="6" t="s">
        <v>4950</v>
      </c>
      <c r="R506">
        <v>8751</v>
      </c>
      <c r="Z506" s="6" t="s">
        <v>12985</v>
      </c>
      <c r="AA506">
        <v>1</v>
      </c>
    </row>
    <row r="507" spans="17:27" x14ac:dyDescent="0.4">
      <c r="Q507" s="6" t="s">
        <v>2290</v>
      </c>
      <c r="R507">
        <v>8714</v>
      </c>
      <c r="Z507" s="6" t="s">
        <v>3934</v>
      </c>
      <c r="AA507">
        <v>1</v>
      </c>
    </row>
    <row r="508" spans="17:27" x14ac:dyDescent="0.4">
      <c r="Q508" s="6" t="s">
        <v>6722</v>
      </c>
      <c r="R508">
        <v>8656</v>
      </c>
      <c r="Z508" s="6" t="s">
        <v>8636</v>
      </c>
      <c r="AA508">
        <v>1</v>
      </c>
    </row>
    <row r="509" spans="17:27" x14ac:dyDescent="0.4">
      <c r="Q509" s="6" t="s">
        <v>5622</v>
      </c>
      <c r="R509">
        <v>8618</v>
      </c>
      <c r="Z509" s="6" t="s">
        <v>3131</v>
      </c>
      <c r="AA509">
        <v>1</v>
      </c>
    </row>
    <row r="510" spans="17:27" x14ac:dyDescent="0.4">
      <c r="Q510" s="6" t="s">
        <v>5572</v>
      </c>
      <c r="R510">
        <v>8614</v>
      </c>
      <c r="Z510" s="6" t="s">
        <v>9654</v>
      </c>
      <c r="AA510">
        <v>1</v>
      </c>
    </row>
    <row r="511" spans="17:27" x14ac:dyDescent="0.4">
      <c r="Q511" s="6" t="s">
        <v>6059</v>
      </c>
      <c r="R511">
        <v>8610</v>
      </c>
      <c r="Z511" s="6" t="s">
        <v>3207</v>
      </c>
      <c r="AA511">
        <v>1</v>
      </c>
    </row>
    <row r="512" spans="17:27" x14ac:dyDescent="0.4">
      <c r="Q512" s="6" t="s">
        <v>3452</v>
      </c>
      <c r="R512">
        <v>8599</v>
      </c>
      <c r="Z512" s="6" t="s">
        <v>9212</v>
      </c>
      <c r="AA512">
        <v>1</v>
      </c>
    </row>
    <row r="513" spans="17:27" x14ac:dyDescent="0.4">
      <c r="Q513" s="6" t="s">
        <v>1879</v>
      </c>
      <c r="R513">
        <v>8583</v>
      </c>
      <c r="Z513" s="6" t="s">
        <v>8368</v>
      </c>
      <c r="AA513">
        <v>1</v>
      </c>
    </row>
    <row r="514" spans="17:27" x14ac:dyDescent="0.4">
      <c r="Q514" s="6" t="s">
        <v>7650</v>
      </c>
      <c r="R514">
        <v>8566</v>
      </c>
      <c r="Z514" s="6" t="s">
        <v>3767</v>
      </c>
      <c r="AA514">
        <v>1</v>
      </c>
    </row>
    <row r="515" spans="17:27" x14ac:dyDescent="0.4">
      <c r="Q515" s="6" t="s">
        <v>7133</v>
      </c>
      <c r="R515">
        <v>8537</v>
      </c>
      <c r="Z515" s="6" t="s">
        <v>12523</v>
      </c>
      <c r="AA515">
        <v>1</v>
      </c>
    </row>
    <row r="516" spans="17:27" x14ac:dyDescent="0.4">
      <c r="Q516" s="6" t="s">
        <v>9902</v>
      </c>
      <c r="R516">
        <v>8446</v>
      </c>
      <c r="Z516" s="6" t="s">
        <v>4141</v>
      </c>
      <c r="AA516">
        <v>1</v>
      </c>
    </row>
    <row r="517" spans="17:27" x14ac:dyDescent="0.4">
      <c r="Q517" s="6" t="s">
        <v>8687</v>
      </c>
      <c r="R517">
        <v>8427</v>
      </c>
      <c r="Z517" s="6" t="s">
        <v>10022</v>
      </c>
      <c r="AA517">
        <v>1</v>
      </c>
    </row>
    <row r="518" spans="17:27" x14ac:dyDescent="0.4">
      <c r="Q518" s="6" t="s">
        <v>4492</v>
      </c>
      <c r="R518">
        <v>8399</v>
      </c>
      <c r="Z518" s="6" t="s">
        <v>3192</v>
      </c>
      <c r="AA518">
        <v>1</v>
      </c>
    </row>
    <row r="519" spans="17:27" x14ac:dyDescent="0.4">
      <c r="Q519" s="6" t="s">
        <v>4379</v>
      </c>
      <c r="R519">
        <v>8380</v>
      </c>
      <c r="Z519" s="6" t="s">
        <v>8864</v>
      </c>
      <c r="AA519">
        <v>1</v>
      </c>
    </row>
    <row r="520" spans="17:27" x14ac:dyDescent="0.4">
      <c r="Q520" s="6" t="s">
        <v>6339</v>
      </c>
      <c r="R520">
        <v>8372</v>
      </c>
      <c r="Z520" s="6" t="s">
        <v>4688</v>
      </c>
      <c r="AA520">
        <v>1</v>
      </c>
    </row>
    <row r="521" spans="17:27" x14ac:dyDescent="0.4">
      <c r="Q521" s="6" t="s">
        <v>1824</v>
      </c>
      <c r="R521">
        <v>8314</v>
      </c>
      <c r="Z521" s="6" t="s">
        <v>8657</v>
      </c>
      <c r="AA521">
        <v>1</v>
      </c>
    </row>
    <row r="522" spans="17:27" x14ac:dyDescent="0.4">
      <c r="Q522" s="6" t="s">
        <v>8092</v>
      </c>
      <c r="R522">
        <v>8280</v>
      </c>
      <c r="Z522" s="6" t="s">
        <v>3379</v>
      </c>
      <c r="AA522">
        <v>1</v>
      </c>
    </row>
    <row r="523" spans="17:27" x14ac:dyDescent="0.4">
      <c r="Q523" s="6" t="s">
        <v>5422</v>
      </c>
      <c r="R523">
        <v>8258</v>
      </c>
      <c r="Z523" s="6" t="s">
        <v>9795</v>
      </c>
      <c r="AA523">
        <v>1</v>
      </c>
    </row>
    <row r="524" spans="17:27" x14ac:dyDescent="0.4">
      <c r="Q524" s="6" t="s">
        <v>497</v>
      </c>
      <c r="R524">
        <v>8188</v>
      </c>
      <c r="Z524" s="6" t="s">
        <v>331</v>
      </c>
      <c r="AA524">
        <v>1</v>
      </c>
    </row>
    <row r="525" spans="17:27" x14ac:dyDescent="0.4">
      <c r="Q525" s="6" t="s">
        <v>446</v>
      </c>
      <c r="R525">
        <v>8131</v>
      </c>
      <c r="Z525" s="6" t="s">
        <v>12393</v>
      </c>
      <c r="AA525">
        <v>1</v>
      </c>
    </row>
    <row r="526" spans="17:27" x14ac:dyDescent="0.4">
      <c r="Q526" s="6" t="s">
        <v>11216</v>
      </c>
      <c r="R526">
        <v>8095</v>
      </c>
      <c r="Z526" s="6" t="s">
        <v>4833</v>
      </c>
      <c r="AA526">
        <v>1</v>
      </c>
    </row>
    <row r="527" spans="17:27" x14ac:dyDescent="0.4">
      <c r="Q527" s="6" t="s">
        <v>8854</v>
      </c>
      <c r="R527">
        <v>8090</v>
      </c>
      <c r="Z527" s="6" t="s">
        <v>11817</v>
      </c>
      <c r="AA527">
        <v>1</v>
      </c>
    </row>
    <row r="528" spans="17:27" x14ac:dyDescent="0.4">
      <c r="Q528" s="6" t="s">
        <v>6938</v>
      </c>
      <c r="R528">
        <v>8076</v>
      </c>
      <c r="Z528" s="6" t="s">
        <v>7204</v>
      </c>
      <c r="AA528">
        <v>1</v>
      </c>
    </row>
    <row r="529" spans="17:27" x14ac:dyDescent="0.4">
      <c r="Q529" s="6" t="s">
        <v>6421</v>
      </c>
      <c r="R529">
        <v>8053</v>
      </c>
      <c r="Z529" s="6" t="s">
        <v>9060</v>
      </c>
      <c r="AA529">
        <v>1</v>
      </c>
    </row>
    <row r="530" spans="17:27" x14ac:dyDescent="0.4">
      <c r="Q530" s="6" t="s">
        <v>13005</v>
      </c>
      <c r="R530">
        <v>8031</v>
      </c>
      <c r="Z530" s="6" t="s">
        <v>6303</v>
      </c>
      <c r="AA530">
        <v>1</v>
      </c>
    </row>
    <row r="531" spans="17:27" x14ac:dyDescent="0.4">
      <c r="Q531" s="6" t="s">
        <v>10972</v>
      </c>
      <c r="R531">
        <v>7988</v>
      </c>
      <c r="Z531" s="6" t="s">
        <v>9305</v>
      </c>
      <c r="AA531">
        <v>1</v>
      </c>
    </row>
    <row r="532" spans="17:27" x14ac:dyDescent="0.4">
      <c r="Q532" s="6" t="s">
        <v>12030</v>
      </c>
      <c r="R532">
        <v>7968</v>
      </c>
      <c r="Z532" s="6" t="s">
        <v>5551</v>
      </c>
      <c r="AA532">
        <v>1</v>
      </c>
    </row>
    <row r="533" spans="17:27" x14ac:dyDescent="0.4">
      <c r="Q533" s="6" t="s">
        <v>9457</v>
      </c>
      <c r="R533">
        <v>7949</v>
      </c>
      <c r="Z533" s="6" t="s">
        <v>10114</v>
      </c>
      <c r="AA533">
        <v>1</v>
      </c>
    </row>
    <row r="534" spans="17:27" x14ac:dyDescent="0.4">
      <c r="Q534" s="6" t="s">
        <v>9191</v>
      </c>
      <c r="R534">
        <v>7946</v>
      </c>
      <c r="Z534" s="6" t="s">
        <v>5188</v>
      </c>
      <c r="AA534">
        <v>1</v>
      </c>
    </row>
    <row r="535" spans="17:27" x14ac:dyDescent="0.4">
      <c r="Q535" s="6" t="s">
        <v>12292</v>
      </c>
      <c r="R535">
        <v>7945</v>
      </c>
      <c r="Z535" s="6" t="s">
        <v>8885</v>
      </c>
      <c r="AA535">
        <v>1</v>
      </c>
    </row>
    <row r="536" spans="17:27" x14ac:dyDescent="0.4">
      <c r="Q536" s="6" t="s">
        <v>38</v>
      </c>
      <c r="R536">
        <v>7928</v>
      </c>
      <c r="Z536" s="6" t="s">
        <v>4435</v>
      </c>
      <c r="AA536">
        <v>1</v>
      </c>
    </row>
    <row r="537" spans="17:27" x14ac:dyDescent="0.4">
      <c r="Q537" s="6" t="s">
        <v>3019</v>
      </c>
      <c r="R537">
        <v>7807</v>
      </c>
      <c r="Z537" s="6" t="s">
        <v>10820</v>
      </c>
      <c r="AA537">
        <v>1</v>
      </c>
    </row>
    <row r="538" spans="17:27" x14ac:dyDescent="0.4">
      <c r="Q538" s="6" t="s">
        <v>3015</v>
      </c>
      <c r="R538">
        <v>7807</v>
      </c>
      <c r="Z538" s="6" t="s">
        <v>3127</v>
      </c>
      <c r="AA538">
        <v>1</v>
      </c>
    </row>
    <row r="539" spans="17:27" x14ac:dyDescent="0.4">
      <c r="Q539" s="6" t="s">
        <v>2989</v>
      </c>
      <c r="R539">
        <v>7807</v>
      </c>
      <c r="Z539" s="6" t="s">
        <v>12543</v>
      </c>
      <c r="AA539">
        <v>1</v>
      </c>
    </row>
    <row r="540" spans="17:27" x14ac:dyDescent="0.4">
      <c r="Q540" s="6" t="s">
        <v>12684</v>
      </c>
      <c r="R540">
        <v>7801</v>
      </c>
      <c r="Z540" s="6" t="s">
        <v>5431</v>
      </c>
      <c r="AA540">
        <v>1</v>
      </c>
    </row>
    <row r="541" spans="17:27" x14ac:dyDescent="0.4">
      <c r="Q541" s="6" t="s">
        <v>11438</v>
      </c>
      <c r="R541">
        <v>7786</v>
      </c>
      <c r="Z541" s="6" t="s">
        <v>8687</v>
      </c>
      <c r="AA541">
        <v>1</v>
      </c>
    </row>
    <row r="542" spans="17:27" x14ac:dyDescent="0.4">
      <c r="Q542" s="6" t="s">
        <v>3856</v>
      </c>
      <c r="R542">
        <v>7779</v>
      </c>
      <c r="Z542" s="6" t="s">
        <v>7604</v>
      </c>
      <c r="AA542">
        <v>1</v>
      </c>
    </row>
    <row r="543" spans="17:27" x14ac:dyDescent="0.4">
      <c r="Q543" s="6" t="s">
        <v>6210</v>
      </c>
      <c r="R543">
        <v>7758</v>
      </c>
      <c r="Z543" s="6" t="s">
        <v>11296</v>
      </c>
      <c r="AA543">
        <v>1</v>
      </c>
    </row>
    <row r="544" spans="17:27" x14ac:dyDescent="0.4">
      <c r="Q544" s="6" t="s">
        <v>1453</v>
      </c>
      <c r="R544">
        <v>7732</v>
      </c>
      <c r="Z544" s="6" t="s">
        <v>7492</v>
      </c>
      <c r="AA544">
        <v>1</v>
      </c>
    </row>
    <row r="545" spans="17:27" x14ac:dyDescent="0.4">
      <c r="Q545" s="6" t="s">
        <v>688</v>
      </c>
      <c r="R545">
        <v>7732</v>
      </c>
      <c r="Z545" s="6" t="s">
        <v>10235</v>
      </c>
      <c r="AA545">
        <v>1</v>
      </c>
    </row>
    <row r="546" spans="17:27" x14ac:dyDescent="0.4">
      <c r="Q546" s="6" t="s">
        <v>8133</v>
      </c>
      <c r="R546">
        <v>7689</v>
      </c>
      <c r="Z546" s="6" t="s">
        <v>11023</v>
      </c>
      <c r="AA546">
        <v>1</v>
      </c>
    </row>
    <row r="547" spans="17:27" x14ac:dyDescent="0.4">
      <c r="Q547" s="6" t="s">
        <v>10430</v>
      </c>
      <c r="R547">
        <v>7681</v>
      </c>
      <c r="Z547" s="6" t="s">
        <v>12634</v>
      </c>
      <c r="AA547">
        <v>1</v>
      </c>
    </row>
    <row r="548" spans="17:27" x14ac:dyDescent="0.4">
      <c r="Q548" s="6" t="s">
        <v>1984</v>
      </c>
      <c r="R548">
        <v>7636</v>
      </c>
      <c r="Z548" s="6" t="s">
        <v>12192</v>
      </c>
      <c r="AA548">
        <v>1</v>
      </c>
    </row>
    <row r="549" spans="17:27" x14ac:dyDescent="0.4">
      <c r="Q549" s="6" t="s">
        <v>11003</v>
      </c>
      <c r="R549">
        <v>7619</v>
      </c>
      <c r="Z549" s="6" t="s">
        <v>11206</v>
      </c>
      <c r="AA549">
        <v>1</v>
      </c>
    </row>
    <row r="550" spans="17:27" x14ac:dyDescent="0.4">
      <c r="Q550" s="6" t="s">
        <v>7356</v>
      </c>
      <c r="R550">
        <v>7601</v>
      </c>
      <c r="Z550" s="6" t="s">
        <v>2418</v>
      </c>
      <c r="AA550">
        <v>1</v>
      </c>
    </row>
    <row r="551" spans="17:27" x14ac:dyDescent="0.4">
      <c r="Q551" s="6" t="s">
        <v>4088</v>
      </c>
      <c r="R551">
        <v>7571</v>
      </c>
      <c r="Z551" s="6" t="s">
        <v>11607</v>
      </c>
      <c r="AA551">
        <v>1</v>
      </c>
    </row>
    <row r="552" spans="17:27" x14ac:dyDescent="0.4">
      <c r="Q552" s="6" t="s">
        <v>5948</v>
      </c>
      <c r="R552">
        <v>7571</v>
      </c>
      <c r="Z552" s="6" t="s">
        <v>2832</v>
      </c>
      <c r="AA552">
        <v>1</v>
      </c>
    </row>
    <row r="553" spans="17:27" x14ac:dyDescent="0.4">
      <c r="Q553" s="6" t="s">
        <v>3379</v>
      </c>
      <c r="R553">
        <v>7462</v>
      </c>
      <c r="Z553" s="6" t="s">
        <v>1152</v>
      </c>
      <c r="AA553">
        <v>1</v>
      </c>
    </row>
    <row r="554" spans="17:27" x14ac:dyDescent="0.4">
      <c r="Q554" s="6" t="s">
        <v>6866</v>
      </c>
      <c r="R554">
        <v>7429</v>
      </c>
      <c r="Z554" s="6" t="s">
        <v>12975</v>
      </c>
      <c r="AA554">
        <v>1</v>
      </c>
    </row>
    <row r="555" spans="17:27" x14ac:dyDescent="0.4">
      <c r="Q555" s="6" t="s">
        <v>4855</v>
      </c>
      <c r="R555">
        <v>7354</v>
      </c>
      <c r="Z555" s="6" t="s">
        <v>9622</v>
      </c>
      <c r="AA555">
        <v>1</v>
      </c>
    </row>
    <row r="556" spans="17:27" x14ac:dyDescent="0.4">
      <c r="Q556" s="6" t="s">
        <v>7025</v>
      </c>
      <c r="R556">
        <v>7352</v>
      </c>
      <c r="Z556" s="6" t="s">
        <v>194</v>
      </c>
      <c r="AA556">
        <v>1</v>
      </c>
    </row>
    <row r="557" spans="17:27" x14ac:dyDescent="0.4">
      <c r="Q557" s="6" t="s">
        <v>8419</v>
      </c>
      <c r="R557">
        <v>7333</v>
      </c>
      <c r="Z557" s="6" t="s">
        <v>9519</v>
      </c>
      <c r="AA557">
        <v>1</v>
      </c>
    </row>
    <row r="558" spans="17:27" x14ac:dyDescent="0.4">
      <c r="Q558" s="6" t="s">
        <v>2305</v>
      </c>
      <c r="R558">
        <v>7318</v>
      </c>
      <c r="Z558" s="6" t="s">
        <v>12584</v>
      </c>
      <c r="AA558">
        <v>1</v>
      </c>
    </row>
    <row r="559" spans="17:27" x14ac:dyDescent="0.4">
      <c r="Q559" s="6" t="s">
        <v>1735</v>
      </c>
      <c r="R559">
        <v>7318</v>
      </c>
      <c r="Z559" s="6" t="s">
        <v>11063</v>
      </c>
      <c r="AA559">
        <v>1</v>
      </c>
    </row>
    <row r="560" spans="17:27" x14ac:dyDescent="0.4">
      <c r="Q560" s="6" t="s">
        <v>7963</v>
      </c>
      <c r="R560">
        <v>7317</v>
      </c>
      <c r="Z560" s="6" t="s">
        <v>6252</v>
      </c>
      <c r="AA560">
        <v>1</v>
      </c>
    </row>
    <row r="561" spans="17:27" x14ac:dyDescent="0.4">
      <c r="Q561" s="6" t="s">
        <v>377</v>
      </c>
      <c r="R561">
        <v>7298</v>
      </c>
      <c r="Z561" s="6" t="s">
        <v>12855</v>
      </c>
      <c r="AA561">
        <v>1</v>
      </c>
    </row>
    <row r="562" spans="17:27" x14ac:dyDescent="0.4">
      <c r="Q562" s="6" t="s">
        <v>799</v>
      </c>
      <c r="R562">
        <v>7298</v>
      </c>
      <c r="Z562" s="6" t="s">
        <v>2793</v>
      </c>
      <c r="AA562">
        <v>1</v>
      </c>
    </row>
    <row r="563" spans="17:27" x14ac:dyDescent="0.4">
      <c r="Q563" s="6" t="s">
        <v>11306</v>
      </c>
      <c r="R563">
        <v>7274</v>
      </c>
      <c r="Z563" s="6" t="s">
        <v>8143</v>
      </c>
      <c r="AA563">
        <v>1</v>
      </c>
    </row>
    <row r="564" spans="17:27" x14ac:dyDescent="0.4">
      <c r="Q564" s="6" t="s">
        <v>10800</v>
      </c>
      <c r="R564">
        <v>7241</v>
      </c>
      <c r="Z564" s="6" t="s">
        <v>2056</v>
      </c>
      <c r="AA564">
        <v>1</v>
      </c>
    </row>
    <row r="565" spans="17:27" x14ac:dyDescent="0.4">
      <c r="Q565" s="6" t="s">
        <v>6039</v>
      </c>
      <c r="R565">
        <v>7241</v>
      </c>
      <c r="Z565" s="6" t="s">
        <v>12753</v>
      </c>
      <c r="AA565">
        <v>1</v>
      </c>
    </row>
    <row r="566" spans="17:27" x14ac:dyDescent="0.4">
      <c r="Q566" s="6" t="s">
        <v>10632</v>
      </c>
      <c r="R566">
        <v>7229</v>
      </c>
      <c r="Z566" s="6" t="s">
        <v>3625</v>
      </c>
      <c r="AA566">
        <v>1</v>
      </c>
    </row>
    <row r="567" spans="17:27" x14ac:dyDescent="0.4">
      <c r="Q567" s="6" t="s">
        <v>11386</v>
      </c>
      <c r="R567">
        <v>7223</v>
      </c>
      <c r="Z567" s="6" t="s">
        <v>10891</v>
      </c>
      <c r="AA567">
        <v>1</v>
      </c>
    </row>
    <row r="568" spans="17:27" x14ac:dyDescent="0.4">
      <c r="Q568" s="6" t="s">
        <v>7570</v>
      </c>
      <c r="R568">
        <v>7222</v>
      </c>
      <c r="Z568" s="6" t="s">
        <v>11115</v>
      </c>
      <c r="AA568">
        <v>1</v>
      </c>
    </row>
    <row r="569" spans="17:27" x14ac:dyDescent="0.4">
      <c r="Q569" s="6" t="s">
        <v>3762</v>
      </c>
      <c r="R569">
        <v>7222</v>
      </c>
      <c r="Z569" s="6" t="s">
        <v>11186</v>
      </c>
      <c r="AA569">
        <v>1</v>
      </c>
    </row>
    <row r="570" spans="17:27" x14ac:dyDescent="0.4">
      <c r="Q570" s="6" t="s">
        <v>3565</v>
      </c>
      <c r="R570">
        <v>7222</v>
      </c>
      <c r="Z570" s="6" t="s">
        <v>4055</v>
      </c>
      <c r="AA570">
        <v>1</v>
      </c>
    </row>
    <row r="571" spans="17:27" x14ac:dyDescent="0.4">
      <c r="Q571" s="6" t="s">
        <v>5346</v>
      </c>
      <c r="R571">
        <v>7203</v>
      </c>
      <c r="Z571" s="6" t="s">
        <v>8854</v>
      </c>
      <c r="AA571">
        <v>1</v>
      </c>
    </row>
    <row r="572" spans="17:27" x14ac:dyDescent="0.4">
      <c r="Q572" s="6" t="s">
        <v>5261</v>
      </c>
      <c r="R572">
        <v>7199</v>
      </c>
      <c r="Z572" s="6" t="s">
        <v>3575</v>
      </c>
      <c r="AA572">
        <v>1</v>
      </c>
    </row>
    <row r="573" spans="17:27" x14ac:dyDescent="0.4">
      <c r="Q573" s="6" t="s">
        <v>4170</v>
      </c>
      <c r="R573">
        <v>7148</v>
      </c>
      <c r="Z573" s="6" t="s">
        <v>10510</v>
      </c>
      <c r="AA573">
        <v>1</v>
      </c>
    </row>
    <row r="574" spans="17:27" x14ac:dyDescent="0.4">
      <c r="Q574" s="6" t="s">
        <v>11587</v>
      </c>
      <c r="R574">
        <v>7140</v>
      </c>
      <c r="Z574" s="6" t="s">
        <v>10661</v>
      </c>
      <c r="AA574">
        <v>1</v>
      </c>
    </row>
    <row r="575" spans="17:27" x14ac:dyDescent="0.4">
      <c r="Q575" s="6" t="s">
        <v>6350</v>
      </c>
      <c r="R575">
        <v>7113</v>
      </c>
      <c r="Z575" s="6" t="s">
        <v>10861</v>
      </c>
      <c r="AA575">
        <v>1</v>
      </c>
    </row>
    <row r="576" spans="17:27" x14ac:dyDescent="0.4">
      <c r="Q576" s="6" t="s">
        <v>2428</v>
      </c>
      <c r="R576">
        <v>7109</v>
      </c>
      <c r="Z576" s="6" t="s">
        <v>12282</v>
      </c>
      <c r="AA576">
        <v>1</v>
      </c>
    </row>
    <row r="577" spans="17:27" x14ac:dyDescent="0.4">
      <c r="Q577" s="6" t="s">
        <v>1691</v>
      </c>
      <c r="R577">
        <v>7109</v>
      </c>
      <c r="Z577" s="6" t="s">
        <v>11797</v>
      </c>
      <c r="AA577">
        <v>1</v>
      </c>
    </row>
    <row r="578" spans="17:27" x14ac:dyDescent="0.4">
      <c r="Q578" s="6" t="s">
        <v>809</v>
      </c>
      <c r="R578">
        <v>7109</v>
      </c>
      <c r="Z578" s="6" t="s">
        <v>11376</v>
      </c>
      <c r="AA578">
        <v>1</v>
      </c>
    </row>
    <row r="579" spans="17:27" x14ac:dyDescent="0.4">
      <c r="Q579" s="6" t="s">
        <v>577</v>
      </c>
      <c r="R579">
        <v>7109</v>
      </c>
      <c r="Z579" s="6" t="s">
        <v>11497</v>
      </c>
      <c r="AA579">
        <v>1</v>
      </c>
    </row>
    <row r="580" spans="17:27" x14ac:dyDescent="0.4">
      <c r="Q580" s="6" t="s">
        <v>557</v>
      </c>
      <c r="R580">
        <v>7064</v>
      </c>
      <c r="Z580" s="6" t="s">
        <v>6844</v>
      </c>
      <c r="AA580">
        <v>1</v>
      </c>
    </row>
    <row r="581" spans="17:27" x14ac:dyDescent="0.4">
      <c r="Q581" s="6" t="s">
        <v>13015</v>
      </c>
      <c r="R581">
        <v>6987</v>
      </c>
      <c r="Z581" s="6" t="s">
        <v>11597</v>
      </c>
      <c r="AA581">
        <v>1</v>
      </c>
    </row>
    <row r="582" spans="17:27" x14ac:dyDescent="0.4">
      <c r="Q582" s="6" t="s">
        <v>12523</v>
      </c>
      <c r="R582">
        <v>6919</v>
      </c>
      <c r="Z582" s="6" t="s">
        <v>2076</v>
      </c>
      <c r="AA582">
        <v>1</v>
      </c>
    </row>
    <row r="583" spans="17:27" x14ac:dyDescent="0.4">
      <c r="Q583" s="6" t="s">
        <v>2872</v>
      </c>
      <c r="R583">
        <v>6753</v>
      </c>
      <c r="Z583" s="6" t="s">
        <v>11216</v>
      </c>
      <c r="AA583">
        <v>1</v>
      </c>
    </row>
    <row r="584" spans="17:27" x14ac:dyDescent="0.4">
      <c r="Q584" s="6" t="s">
        <v>1909</v>
      </c>
      <c r="R584">
        <v>6753</v>
      </c>
      <c r="Z584" s="6" t="s">
        <v>1278</v>
      </c>
      <c r="AA584">
        <v>1</v>
      </c>
    </row>
    <row r="585" spans="17:27" x14ac:dyDescent="0.4">
      <c r="Q585" s="6" t="s">
        <v>6793</v>
      </c>
      <c r="R585">
        <v>6742</v>
      </c>
      <c r="Z585" s="6" t="s">
        <v>10671</v>
      </c>
      <c r="AA585">
        <v>1</v>
      </c>
    </row>
    <row r="586" spans="17:27" x14ac:dyDescent="0.4">
      <c r="Q586" s="6" t="s">
        <v>1617</v>
      </c>
      <c r="R586">
        <v>6736</v>
      </c>
      <c r="Z586" s="6" t="s">
        <v>9346</v>
      </c>
      <c r="AA586">
        <v>1</v>
      </c>
    </row>
    <row r="587" spans="17:27" x14ac:dyDescent="0.4">
      <c r="Q587" s="6" t="s">
        <v>6928</v>
      </c>
      <c r="R587">
        <v>6676</v>
      </c>
      <c r="Z587" s="6" t="s">
        <v>8530</v>
      </c>
      <c r="AA587">
        <v>1</v>
      </c>
    </row>
    <row r="588" spans="17:27" x14ac:dyDescent="0.4">
      <c r="Q588" s="6" t="s">
        <v>4369</v>
      </c>
      <c r="R588">
        <v>6662</v>
      </c>
      <c r="Z588" s="6" t="s">
        <v>3746</v>
      </c>
      <c r="AA588">
        <v>1</v>
      </c>
    </row>
    <row r="589" spans="17:27" x14ac:dyDescent="0.4">
      <c r="Q589" s="6" t="s">
        <v>858</v>
      </c>
      <c r="R589">
        <v>6659</v>
      </c>
      <c r="Z589" s="6" t="s">
        <v>6188</v>
      </c>
      <c r="AA589">
        <v>1</v>
      </c>
    </row>
    <row r="590" spans="17:27" x14ac:dyDescent="0.4">
      <c r="Q590" s="6" t="s">
        <v>1512</v>
      </c>
      <c r="R590">
        <v>6558</v>
      </c>
      <c r="Z590" s="6" t="s">
        <v>1203</v>
      </c>
      <c r="AA590">
        <v>1</v>
      </c>
    </row>
    <row r="591" spans="17:27" x14ac:dyDescent="0.4">
      <c r="Q591" s="6" t="s">
        <v>12182</v>
      </c>
      <c r="R591">
        <v>6550</v>
      </c>
      <c r="Z591" s="6" t="s">
        <v>7378</v>
      </c>
      <c r="AA591">
        <v>1</v>
      </c>
    </row>
    <row r="592" spans="17:27" x14ac:dyDescent="0.4">
      <c r="Q592" s="6" t="s">
        <v>928</v>
      </c>
      <c r="R592">
        <v>6547</v>
      </c>
      <c r="Z592" s="6" t="s">
        <v>2978</v>
      </c>
      <c r="AA592">
        <v>1</v>
      </c>
    </row>
    <row r="593" spans="17:27" x14ac:dyDescent="0.4">
      <c r="Q593" s="6" t="s">
        <v>5953</v>
      </c>
      <c r="R593">
        <v>6537</v>
      </c>
      <c r="Z593" s="6" t="s">
        <v>12121</v>
      </c>
      <c r="AA593">
        <v>1</v>
      </c>
    </row>
    <row r="594" spans="17:27" x14ac:dyDescent="0.4">
      <c r="Q594" s="6" t="s">
        <v>12885</v>
      </c>
      <c r="R594">
        <v>6531</v>
      </c>
      <c r="Z594" s="6" t="s">
        <v>10225</v>
      </c>
      <c r="AA594">
        <v>1</v>
      </c>
    </row>
    <row r="595" spans="17:27" x14ac:dyDescent="0.4">
      <c r="Q595" s="6" t="s">
        <v>8709</v>
      </c>
      <c r="R595">
        <v>6530</v>
      </c>
      <c r="Z595" s="6" t="s">
        <v>6773</v>
      </c>
      <c r="AA595">
        <v>1</v>
      </c>
    </row>
    <row r="596" spans="17:27" x14ac:dyDescent="0.4">
      <c r="Q596" s="6" t="s">
        <v>4572</v>
      </c>
      <c r="R596">
        <v>6491</v>
      </c>
      <c r="Z596" s="6" t="s">
        <v>8731</v>
      </c>
      <c r="AA596">
        <v>1</v>
      </c>
    </row>
    <row r="597" spans="17:27" x14ac:dyDescent="0.4">
      <c r="Q597" s="6" t="s">
        <v>6461</v>
      </c>
      <c r="R597">
        <v>6422</v>
      </c>
      <c r="Z597" s="6" t="s">
        <v>11657</v>
      </c>
      <c r="AA597">
        <v>1</v>
      </c>
    </row>
    <row r="598" spans="17:27" x14ac:dyDescent="0.4">
      <c r="Q598" s="6" t="s">
        <v>12142</v>
      </c>
      <c r="R598">
        <v>6400</v>
      </c>
      <c r="Z598" s="6" t="s">
        <v>11979</v>
      </c>
      <c r="AA598">
        <v>1</v>
      </c>
    </row>
    <row r="599" spans="17:27" x14ac:dyDescent="0.4">
      <c r="Q599" s="6" t="s">
        <v>8772</v>
      </c>
      <c r="R599">
        <v>6398</v>
      </c>
      <c r="Z599" s="6" t="s">
        <v>9705</v>
      </c>
      <c r="AA599">
        <v>1</v>
      </c>
    </row>
    <row r="600" spans="17:27" x14ac:dyDescent="0.4">
      <c r="Q600" s="6" t="s">
        <v>9725</v>
      </c>
      <c r="R600">
        <v>6355</v>
      </c>
      <c r="Z600" s="6" t="s">
        <v>5974</v>
      </c>
      <c r="AA600">
        <v>1</v>
      </c>
    </row>
    <row r="601" spans="17:27" x14ac:dyDescent="0.4">
      <c r="Q601" s="6" t="s">
        <v>2398</v>
      </c>
      <c r="R601">
        <v>6347</v>
      </c>
      <c r="Z601" s="6" t="s">
        <v>9815</v>
      </c>
      <c r="AA601">
        <v>1</v>
      </c>
    </row>
    <row r="602" spans="17:27" x14ac:dyDescent="0.4">
      <c r="Q602" s="6" t="s">
        <v>6834</v>
      </c>
      <c r="R602">
        <v>6301</v>
      </c>
      <c r="Z602" s="6" t="s">
        <v>3787</v>
      </c>
      <c r="AA602">
        <v>1</v>
      </c>
    </row>
    <row r="603" spans="17:27" x14ac:dyDescent="0.4">
      <c r="Q603" s="6" t="s">
        <v>2144</v>
      </c>
      <c r="R603">
        <v>6255</v>
      </c>
      <c r="Z603" s="6" t="s">
        <v>9755</v>
      </c>
      <c r="AA603">
        <v>1</v>
      </c>
    </row>
    <row r="604" spans="17:27" x14ac:dyDescent="0.4">
      <c r="Q604" s="6" t="s">
        <v>1444</v>
      </c>
      <c r="R604">
        <v>6255</v>
      </c>
      <c r="Z604" s="6" t="s">
        <v>3034</v>
      </c>
      <c r="AA604">
        <v>1</v>
      </c>
    </row>
    <row r="605" spans="17:27" x14ac:dyDescent="0.4">
      <c r="Q605" s="6" t="s">
        <v>7482</v>
      </c>
      <c r="R605">
        <v>6233</v>
      </c>
      <c r="Z605" s="6" t="s">
        <v>11356</v>
      </c>
      <c r="AA605">
        <v>1</v>
      </c>
    </row>
    <row r="606" spans="17:27" x14ac:dyDescent="0.4">
      <c r="Q606" s="6" t="s">
        <v>8297</v>
      </c>
      <c r="R606">
        <v>6199</v>
      </c>
      <c r="Z606" s="6" t="s">
        <v>8937</v>
      </c>
      <c r="AA606">
        <v>1</v>
      </c>
    </row>
    <row r="607" spans="17:27" x14ac:dyDescent="0.4">
      <c r="Q607" s="6" t="s">
        <v>7942</v>
      </c>
      <c r="R607">
        <v>6183</v>
      </c>
      <c r="Z607" s="6" t="s">
        <v>8338</v>
      </c>
      <c r="AA607">
        <v>1</v>
      </c>
    </row>
    <row r="608" spans="17:27" x14ac:dyDescent="0.4">
      <c r="Q608" s="6" t="s">
        <v>3925</v>
      </c>
      <c r="R608">
        <v>6129</v>
      </c>
      <c r="Z608" s="6" t="s">
        <v>12955</v>
      </c>
      <c r="AA608">
        <v>1</v>
      </c>
    </row>
    <row r="609" spans="17:27" x14ac:dyDescent="0.4">
      <c r="Q609" s="6" t="s">
        <v>1293</v>
      </c>
      <c r="R609">
        <v>6088</v>
      </c>
      <c r="Z609" s="6" t="s">
        <v>12101</v>
      </c>
      <c r="AA609">
        <v>1</v>
      </c>
    </row>
    <row r="610" spans="17:27" x14ac:dyDescent="0.4">
      <c r="Q610" s="6" t="s">
        <v>11697</v>
      </c>
      <c r="R610">
        <v>6055</v>
      </c>
      <c r="Z610" s="6" t="s">
        <v>9081</v>
      </c>
      <c r="AA610">
        <v>1</v>
      </c>
    </row>
    <row r="611" spans="17:27" x14ac:dyDescent="0.4">
      <c r="Q611" s="6" t="s">
        <v>10891</v>
      </c>
      <c r="R611">
        <v>6027</v>
      </c>
      <c r="Z611" s="6" t="s">
        <v>12010</v>
      </c>
      <c r="AA611">
        <v>1</v>
      </c>
    </row>
    <row r="612" spans="17:27" x14ac:dyDescent="0.4">
      <c r="Q612" s="6" t="s">
        <v>3637</v>
      </c>
      <c r="R612">
        <v>5999</v>
      </c>
      <c r="Z612" s="6" t="s">
        <v>8823</v>
      </c>
      <c r="AA612">
        <v>1</v>
      </c>
    </row>
    <row r="613" spans="17:27" x14ac:dyDescent="0.4">
      <c r="Q613" s="6" t="s">
        <v>8218</v>
      </c>
      <c r="R613">
        <v>5985</v>
      </c>
      <c r="Z613" s="6" t="s">
        <v>12865</v>
      </c>
      <c r="AA613">
        <v>1</v>
      </c>
    </row>
    <row r="614" spans="17:27" x14ac:dyDescent="0.4">
      <c r="Q614" s="6" t="s">
        <v>12393</v>
      </c>
      <c r="R614">
        <v>5967</v>
      </c>
      <c r="Z614" s="6" t="s">
        <v>12715</v>
      </c>
      <c r="AA614">
        <v>1</v>
      </c>
    </row>
    <row r="615" spans="17:27" x14ac:dyDescent="0.4">
      <c r="Q615" s="6" t="s">
        <v>5828</v>
      </c>
      <c r="R615">
        <v>5958</v>
      </c>
      <c r="Z615" s="6" t="s">
        <v>4439</v>
      </c>
      <c r="AA615">
        <v>1</v>
      </c>
    </row>
    <row r="616" spans="17:27" x14ac:dyDescent="0.4">
      <c r="Q616" s="6" t="s">
        <v>2202</v>
      </c>
      <c r="R616">
        <v>5935</v>
      </c>
      <c r="Z616" s="6" t="s">
        <v>9874</v>
      </c>
      <c r="AA616">
        <v>1</v>
      </c>
    </row>
    <row r="617" spans="17:27" x14ac:dyDescent="0.4">
      <c r="Q617" s="6" t="s">
        <v>10711</v>
      </c>
      <c r="R617">
        <v>5911</v>
      </c>
      <c r="Z617" s="6" t="s">
        <v>4492</v>
      </c>
      <c r="AA617">
        <v>1</v>
      </c>
    </row>
    <row r="618" spans="17:27" x14ac:dyDescent="0.4">
      <c r="Q618" s="6" t="s">
        <v>11316</v>
      </c>
      <c r="R618">
        <v>5911</v>
      </c>
      <c r="Z618" s="6" t="s">
        <v>4844</v>
      </c>
      <c r="AA618">
        <v>1</v>
      </c>
    </row>
    <row r="619" spans="17:27" x14ac:dyDescent="0.4">
      <c r="Q619" s="6" t="s">
        <v>12493</v>
      </c>
      <c r="R619">
        <v>5891</v>
      </c>
      <c r="Z619" s="6" t="s">
        <v>3412</v>
      </c>
      <c r="AA619">
        <v>1</v>
      </c>
    </row>
    <row r="620" spans="17:27" x14ac:dyDescent="0.4">
      <c r="Q620" s="6" t="s">
        <v>7408</v>
      </c>
      <c r="R620">
        <v>5882</v>
      </c>
      <c r="Z620" s="6" t="s">
        <v>5718</v>
      </c>
      <c r="AA620">
        <v>1</v>
      </c>
    </row>
    <row r="621" spans="17:27" x14ac:dyDescent="0.4">
      <c r="Q621" s="6" t="s">
        <v>12763</v>
      </c>
      <c r="R621">
        <v>5873</v>
      </c>
      <c r="Z621" s="6" t="s">
        <v>3236</v>
      </c>
      <c r="AA621">
        <v>1</v>
      </c>
    </row>
    <row r="622" spans="17:27" x14ac:dyDescent="0.4">
      <c r="Q622" s="6" t="s">
        <v>10255</v>
      </c>
      <c r="R622">
        <v>5865</v>
      </c>
      <c r="Z622" s="6" t="s">
        <v>6017</v>
      </c>
      <c r="AA622">
        <v>1</v>
      </c>
    </row>
    <row r="623" spans="17:27" x14ac:dyDescent="0.4">
      <c r="Q623" s="6" t="s">
        <v>7183</v>
      </c>
      <c r="R623">
        <v>5852</v>
      </c>
      <c r="Z623" s="6" t="s">
        <v>3830</v>
      </c>
      <c r="AA623">
        <v>1</v>
      </c>
    </row>
    <row r="624" spans="17:27" x14ac:dyDescent="0.4">
      <c r="Q624" s="6" t="s">
        <v>5057</v>
      </c>
      <c r="R624">
        <v>5792</v>
      </c>
      <c r="Z624" s="6" t="s">
        <v>6918</v>
      </c>
      <c r="AA624">
        <v>1</v>
      </c>
    </row>
    <row r="625" spans="17:27" x14ac:dyDescent="0.4">
      <c r="Q625" s="6" t="s">
        <v>5212</v>
      </c>
      <c r="R625">
        <v>5760</v>
      </c>
      <c r="Z625" s="6" t="s">
        <v>3909</v>
      </c>
      <c r="AA625">
        <v>1</v>
      </c>
    </row>
    <row r="626" spans="17:27" x14ac:dyDescent="0.4">
      <c r="Q626" s="6" t="s">
        <v>7765</v>
      </c>
      <c r="R626">
        <v>5736</v>
      </c>
      <c r="Z626" s="6" t="s">
        <v>1695</v>
      </c>
      <c r="AA626">
        <v>1</v>
      </c>
    </row>
    <row r="627" spans="17:27" x14ac:dyDescent="0.4">
      <c r="Q627" s="6" t="s">
        <v>5995</v>
      </c>
      <c r="R627">
        <v>5730</v>
      </c>
      <c r="Z627" s="6" t="s">
        <v>3472</v>
      </c>
      <c r="AA627">
        <v>1</v>
      </c>
    </row>
    <row r="628" spans="17:27" x14ac:dyDescent="0.4">
      <c r="Q628" s="6" t="s">
        <v>6313</v>
      </c>
      <c r="R628">
        <v>5719</v>
      </c>
      <c r="Z628" s="6" t="s">
        <v>11807</v>
      </c>
      <c r="AA628">
        <v>1</v>
      </c>
    </row>
    <row r="629" spans="17:27" x14ac:dyDescent="0.4">
      <c r="Q629" s="6" t="s">
        <v>7255</v>
      </c>
      <c r="R629">
        <v>5692</v>
      </c>
      <c r="Z629" s="6" t="s">
        <v>3704</v>
      </c>
      <c r="AA629">
        <v>1</v>
      </c>
    </row>
    <row r="630" spans="17:27" x14ac:dyDescent="0.4">
      <c r="Q630" s="6" t="s">
        <v>2025</v>
      </c>
      <c r="R630">
        <v>5626</v>
      </c>
      <c r="Z630" s="6" t="s">
        <v>2668</v>
      </c>
      <c r="AA630">
        <v>1</v>
      </c>
    </row>
    <row r="631" spans="17:27" x14ac:dyDescent="0.4">
      <c r="Q631" s="6" t="s">
        <v>7387</v>
      </c>
      <c r="R631">
        <v>5556</v>
      </c>
      <c r="Z631" s="6" t="s">
        <v>3756</v>
      </c>
      <c r="AA631">
        <v>1</v>
      </c>
    </row>
    <row r="632" spans="17:27" x14ac:dyDescent="0.4">
      <c r="Q632" s="6" t="s">
        <v>8143</v>
      </c>
      <c r="R632">
        <v>5554</v>
      </c>
      <c r="Z632" s="6" t="s">
        <v>6421</v>
      </c>
      <c r="AA632">
        <v>1</v>
      </c>
    </row>
    <row r="633" spans="17:27" x14ac:dyDescent="0.4">
      <c r="Q633" s="6" t="s">
        <v>1313</v>
      </c>
      <c r="R633">
        <v>5492</v>
      </c>
      <c r="Z633" s="6" t="s">
        <v>4075</v>
      </c>
      <c r="AA633">
        <v>1</v>
      </c>
    </row>
    <row r="634" spans="17:27" x14ac:dyDescent="0.4">
      <c r="Q634" s="6" t="s">
        <v>1632</v>
      </c>
      <c r="R634">
        <v>5451</v>
      </c>
      <c r="Z634" s="6" t="s">
        <v>12413</v>
      </c>
      <c r="AA634">
        <v>1</v>
      </c>
    </row>
    <row r="635" spans="17:27" x14ac:dyDescent="0.4">
      <c r="Q635" s="6" t="s">
        <v>2537</v>
      </c>
      <c r="R635">
        <v>5451</v>
      </c>
      <c r="Z635" s="6" t="s">
        <v>3708</v>
      </c>
      <c r="AA635">
        <v>1</v>
      </c>
    </row>
    <row r="636" spans="17:27" x14ac:dyDescent="0.4">
      <c r="Q636" s="6" t="s">
        <v>8885</v>
      </c>
      <c r="R636">
        <v>5380</v>
      </c>
      <c r="Z636" s="6" t="s">
        <v>946</v>
      </c>
      <c r="AA636">
        <v>1</v>
      </c>
    </row>
    <row r="637" spans="17:27" x14ac:dyDescent="0.4">
      <c r="Q637" s="6" t="s">
        <v>9366</v>
      </c>
      <c r="R637">
        <v>5355</v>
      </c>
      <c r="Z637" s="6" t="s">
        <v>3303</v>
      </c>
      <c r="AA637">
        <v>1</v>
      </c>
    </row>
    <row r="638" spans="17:27" x14ac:dyDescent="0.4">
      <c r="Q638" s="6" t="s">
        <v>11427</v>
      </c>
      <c r="R638">
        <v>5298</v>
      </c>
      <c r="Z638" s="6" t="s">
        <v>3135</v>
      </c>
      <c r="AA638">
        <v>1</v>
      </c>
    </row>
    <row r="639" spans="17:27" x14ac:dyDescent="0.4">
      <c r="Q639" s="6" t="s">
        <v>9825</v>
      </c>
      <c r="R639">
        <v>5292</v>
      </c>
      <c r="Z639" s="6" t="s">
        <v>4161</v>
      </c>
      <c r="AA639">
        <v>1</v>
      </c>
    </row>
    <row r="640" spans="17:27" x14ac:dyDescent="0.4">
      <c r="Q640" s="6" t="s">
        <v>11468</v>
      </c>
      <c r="R640">
        <v>5206</v>
      </c>
      <c r="Z640" s="6" t="s">
        <v>4027</v>
      </c>
      <c r="AA640">
        <v>1</v>
      </c>
    </row>
    <row r="641" spans="17:27" x14ac:dyDescent="0.4">
      <c r="Q641" s="6" t="s">
        <v>7837</v>
      </c>
      <c r="R641">
        <v>5195</v>
      </c>
      <c r="Z641" s="6" t="s">
        <v>3800</v>
      </c>
      <c r="AA641">
        <v>1</v>
      </c>
    </row>
    <row r="642" spans="17:27" x14ac:dyDescent="0.4">
      <c r="Q642" s="6" t="s">
        <v>3291</v>
      </c>
      <c r="R642">
        <v>5179</v>
      </c>
      <c r="Z642" s="6" t="s">
        <v>7640</v>
      </c>
      <c r="AA642">
        <v>1</v>
      </c>
    </row>
    <row r="643" spans="17:27" x14ac:dyDescent="0.4">
      <c r="Q643" s="6" t="s">
        <v>10510</v>
      </c>
      <c r="R643">
        <v>5178</v>
      </c>
      <c r="Z643" s="6" t="s">
        <v>4137</v>
      </c>
      <c r="AA643">
        <v>1</v>
      </c>
    </row>
    <row r="644" spans="17:27" x14ac:dyDescent="0.4">
      <c r="Q644" s="6" t="s">
        <v>5562</v>
      </c>
      <c r="R644">
        <v>5176</v>
      </c>
      <c r="Z644" s="6" t="s">
        <v>10082</v>
      </c>
      <c r="AA644">
        <v>1</v>
      </c>
    </row>
    <row r="645" spans="17:27" x14ac:dyDescent="0.4">
      <c r="Q645" s="6" t="s">
        <v>11847</v>
      </c>
      <c r="R645">
        <v>5160</v>
      </c>
      <c r="Z645" s="6" t="s">
        <v>2742</v>
      </c>
      <c r="AA645">
        <v>1</v>
      </c>
    </row>
    <row r="646" spans="17:27" x14ac:dyDescent="0.4">
      <c r="Q646" s="6" t="s">
        <v>11246</v>
      </c>
      <c r="R646">
        <v>5137</v>
      </c>
      <c r="Z646" s="6" t="s">
        <v>12674</v>
      </c>
      <c r="AA646">
        <v>1</v>
      </c>
    </row>
    <row r="647" spans="17:27" x14ac:dyDescent="0.4">
      <c r="Q647" s="6" t="s">
        <v>8208</v>
      </c>
      <c r="R647">
        <v>5072</v>
      </c>
      <c r="Z647" s="6" t="s">
        <v>936</v>
      </c>
      <c r="AA647">
        <v>1</v>
      </c>
    </row>
    <row r="648" spans="17:27" x14ac:dyDescent="0.4">
      <c r="Q648" s="6" t="s">
        <v>11757</v>
      </c>
      <c r="R648">
        <v>5059</v>
      </c>
      <c r="Z648" s="6" t="s">
        <v>11637</v>
      </c>
      <c r="AA648">
        <v>1</v>
      </c>
    </row>
    <row r="649" spans="17:27" x14ac:dyDescent="0.4">
      <c r="Q649" s="6" t="s">
        <v>7123</v>
      </c>
      <c r="R649">
        <v>5057</v>
      </c>
      <c r="Z649" s="6" t="s">
        <v>7173</v>
      </c>
      <c r="AA649">
        <v>1</v>
      </c>
    </row>
    <row r="650" spans="17:27" x14ac:dyDescent="0.4">
      <c r="Q650" s="6" t="s">
        <v>7112</v>
      </c>
      <c r="R650">
        <v>5036</v>
      </c>
      <c r="Z650" s="6" t="s">
        <v>642</v>
      </c>
      <c r="AA650">
        <v>1</v>
      </c>
    </row>
    <row r="651" spans="17:27" x14ac:dyDescent="0.4">
      <c r="Q651" s="6" t="s">
        <v>10205</v>
      </c>
      <c r="R651">
        <v>4978</v>
      </c>
      <c r="Z651" s="6" t="s">
        <v>3065</v>
      </c>
      <c r="AA651">
        <v>1</v>
      </c>
    </row>
    <row r="652" spans="17:27" x14ac:dyDescent="0.4">
      <c r="Q652" s="6" t="s">
        <v>12574</v>
      </c>
      <c r="R652">
        <v>4971</v>
      </c>
      <c r="Z652" s="6" t="s">
        <v>10306</v>
      </c>
      <c r="AA652">
        <v>1</v>
      </c>
    </row>
    <row r="653" spans="17:27" x14ac:dyDescent="0.4">
      <c r="Q653" s="6" t="s">
        <v>4795</v>
      </c>
      <c r="R653">
        <v>4971</v>
      </c>
      <c r="Z653" s="6" t="s">
        <v>4005</v>
      </c>
      <c r="AA653">
        <v>1</v>
      </c>
    </row>
    <row r="654" spans="17:27" x14ac:dyDescent="0.4">
      <c r="Q654" s="6" t="s">
        <v>3877</v>
      </c>
      <c r="R654">
        <v>4969</v>
      </c>
      <c r="Z654" s="6" t="s">
        <v>3836</v>
      </c>
      <c r="AA654">
        <v>1</v>
      </c>
    </row>
    <row r="655" spans="17:27" x14ac:dyDescent="0.4">
      <c r="Q655" s="6" t="s">
        <v>8454</v>
      </c>
      <c r="R655">
        <v>4959</v>
      </c>
      <c r="Z655" s="6" t="s">
        <v>5807</v>
      </c>
      <c r="AA655">
        <v>1</v>
      </c>
    </row>
    <row r="656" spans="17:27" x14ac:dyDescent="0.4">
      <c r="Q656" s="6" t="s">
        <v>8378</v>
      </c>
      <c r="R656">
        <v>4951</v>
      </c>
      <c r="Z656" s="6" t="s">
        <v>1834</v>
      </c>
      <c r="AA656">
        <v>1</v>
      </c>
    </row>
    <row r="657" spans="17:27" x14ac:dyDescent="0.4">
      <c r="Q657" s="6" t="s">
        <v>8937</v>
      </c>
      <c r="R657">
        <v>4927</v>
      </c>
      <c r="Z657" s="6" t="s">
        <v>4940</v>
      </c>
      <c r="AA657">
        <v>1</v>
      </c>
    </row>
    <row r="658" spans="17:27" x14ac:dyDescent="0.4">
      <c r="Q658" s="6" t="s">
        <v>10276</v>
      </c>
      <c r="R658">
        <v>4881</v>
      </c>
      <c r="Z658" s="6" t="s">
        <v>11517</v>
      </c>
      <c r="AA658">
        <v>1</v>
      </c>
    </row>
    <row r="659" spans="17:27" x14ac:dyDescent="0.4">
      <c r="Q659" s="6" t="s">
        <v>5765</v>
      </c>
      <c r="R659">
        <v>4875</v>
      </c>
      <c r="Z659" s="6" t="s">
        <v>6138</v>
      </c>
      <c r="AA659">
        <v>1</v>
      </c>
    </row>
    <row r="660" spans="17:27" x14ac:dyDescent="0.4">
      <c r="Q660" s="6" t="s">
        <v>11417</v>
      </c>
      <c r="R660">
        <v>4867</v>
      </c>
      <c r="Z660" s="6" t="s">
        <v>5788</v>
      </c>
      <c r="AA660">
        <v>1</v>
      </c>
    </row>
    <row r="661" spans="17:27" x14ac:dyDescent="0.4">
      <c r="Q661" s="6" t="s">
        <v>8667</v>
      </c>
      <c r="R661">
        <v>4859</v>
      </c>
      <c r="Z661" s="6" t="s">
        <v>5984</v>
      </c>
      <c r="AA661">
        <v>1</v>
      </c>
    </row>
    <row r="662" spans="17:27" x14ac:dyDescent="0.4">
      <c r="Q662" s="6" t="s">
        <v>8408</v>
      </c>
      <c r="R662">
        <v>4798</v>
      </c>
      <c r="Z662" s="6" t="s">
        <v>6113</v>
      </c>
      <c r="AA662">
        <v>1</v>
      </c>
    </row>
    <row r="663" spans="17:27" x14ac:dyDescent="0.4">
      <c r="Q663" s="6" t="s">
        <v>149</v>
      </c>
      <c r="R663">
        <v>4768</v>
      </c>
      <c r="Z663" s="6" t="s">
        <v>5872</v>
      </c>
      <c r="AA663">
        <v>1</v>
      </c>
    </row>
    <row r="664" spans="17:27" x14ac:dyDescent="0.4">
      <c r="Q664" s="6" t="s">
        <v>5778</v>
      </c>
      <c r="R664">
        <v>4744</v>
      </c>
      <c r="Z664" s="6" t="s">
        <v>4722</v>
      </c>
      <c r="AA664">
        <v>1</v>
      </c>
    </row>
    <row r="665" spans="17:27" x14ac:dyDescent="0.4">
      <c r="Q665" s="6" t="s">
        <v>4472</v>
      </c>
      <c r="R665">
        <v>4740</v>
      </c>
      <c r="Z665" s="6" t="s">
        <v>11989</v>
      </c>
      <c r="AA665">
        <v>1</v>
      </c>
    </row>
    <row r="666" spans="17:27" x14ac:dyDescent="0.4">
      <c r="Q666" s="6" t="s">
        <v>11043</v>
      </c>
      <c r="R666">
        <v>4740</v>
      </c>
      <c r="Z666" s="6" t="s">
        <v>7183</v>
      </c>
      <c r="AA666">
        <v>1</v>
      </c>
    </row>
    <row r="667" spans="17:27" x14ac:dyDescent="0.4">
      <c r="Q667" s="6" t="s">
        <v>6556</v>
      </c>
      <c r="R667">
        <v>4736</v>
      </c>
      <c r="Z667" s="6" t="s">
        <v>10357</v>
      </c>
      <c r="AA667">
        <v>1</v>
      </c>
    </row>
    <row r="668" spans="17:27" x14ac:dyDescent="0.4">
      <c r="Q668" s="6" t="s">
        <v>8318</v>
      </c>
      <c r="R668">
        <v>4723</v>
      </c>
      <c r="Z668" s="6" t="s">
        <v>5948</v>
      </c>
      <c r="AA668">
        <v>1</v>
      </c>
    </row>
    <row r="669" spans="17:27" x14ac:dyDescent="0.4">
      <c r="Q669" s="6" t="s">
        <v>11166</v>
      </c>
      <c r="R669">
        <v>4716</v>
      </c>
      <c r="Z669" s="6" t="s">
        <v>6082</v>
      </c>
      <c r="AA669">
        <v>1</v>
      </c>
    </row>
    <row r="670" spans="17:27" x14ac:dyDescent="0.4">
      <c r="Q670" s="6" t="s">
        <v>1183</v>
      </c>
      <c r="R670">
        <v>4703</v>
      </c>
      <c r="Z670" s="6" t="s">
        <v>3797</v>
      </c>
      <c r="AA670">
        <v>1</v>
      </c>
    </row>
    <row r="671" spans="17:27" x14ac:dyDescent="0.4">
      <c r="Q671" s="6" t="s">
        <v>804</v>
      </c>
      <c r="R671">
        <v>4703</v>
      </c>
      <c r="Z671" s="6" t="s">
        <v>1662</v>
      </c>
      <c r="AA671">
        <v>1</v>
      </c>
    </row>
    <row r="672" spans="17:27" x14ac:dyDescent="0.4">
      <c r="Q672" s="6" t="s">
        <v>244</v>
      </c>
      <c r="R672">
        <v>4703</v>
      </c>
      <c r="Z672" s="6" t="s">
        <v>4404</v>
      </c>
      <c r="AA672">
        <v>1</v>
      </c>
    </row>
    <row r="673" spans="17:27" x14ac:dyDescent="0.4">
      <c r="Q673" s="6" t="s">
        <v>1532</v>
      </c>
      <c r="R673">
        <v>4703</v>
      </c>
      <c r="Z673" s="6" t="s">
        <v>1899</v>
      </c>
      <c r="AA673">
        <v>1</v>
      </c>
    </row>
    <row r="674" spans="17:27" x14ac:dyDescent="0.4">
      <c r="Q674" s="6" t="s">
        <v>2331</v>
      </c>
      <c r="R674">
        <v>4702</v>
      </c>
      <c r="Z674" s="6" t="s">
        <v>2488</v>
      </c>
      <c r="AA674">
        <v>1</v>
      </c>
    </row>
    <row r="675" spans="17:27" x14ac:dyDescent="0.4">
      <c r="Q675" s="6" t="s">
        <v>4532</v>
      </c>
      <c r="R675">
        <v>4674</v>
      </c>
      <c r="Z675" s="6" t="s">
        <v>12743</v>
      </c>
      <c r="AA675">
        <v>1</v>
      </c>
    </row>
    <row r="676" spans="17:27" x14ac:dyDescent="0.4">
      <c r="Q676" s="6" t="s">
        <v>10306</v>
      </c>
      <c r="R676">
        <v>4664</v>
      </c>
      <c r="Z676" s="6" t="s">
        <v>1017</v>
      </c>
      <c r="AA676">
        <v>1</v>
      </c>
    </row>
    <row r="677" spans="17:27" x14ac:dyDescent="0.4">
      <c r="Q677" s="6" t="s">
        <v>1378</v>
      </c>
      <c r="R677">
        <v>4642</v>
      </c>
      <c r="Z677" s="6" t="s">
        <v>11969</v>
      </c>
      <c r="AA677">
        <v>1</v>
      </c>
    </row>
    <row r="678" spans="17:27" x14ac:dyDescent="0.4">
      <c r="Q678" s="6" t="s">
        <v>7560</v>
      </c>
      <c r="R678">
        <v>4598</v>
      </c>
      <c r="Z678" s="6" t="s">
        <v>12553</v>
      </c>
      <c r="AA678">
        <v>1</v>
      </c>
    </row>
    <row r="679" spans="17:27" x14ac:dyDescent="0.4">
      <c r="Q679" s="6" t="s">
        <v>9844</v>
      </c>
      <c r="R679">
        <v>4584</v>
      </c>
      <c r="Z679" s="6" t="s">
        <v>12172</v>
      </c>
      <c r="AA679">
        <v>1</v>
      </c>
    </row>
    <row r="680" spans="17:27" x14ac:dyDescent="0.4">
      <c r="Q680" s="6" t="s">
        <v>10550</v>
      </c>
      <c r="R680">
        <v>4580</v>
      </c>
      <c r="Z680" s="6" t="s">
        <v>8813</v>
      </c>
      <c r="AA680">
        <v>1</v>
      </c>
    </row>
    <row r="681" spans="17:27" x14ac:dyDescent="0.4">
      <c r="Q681" s="6" t="s">
        <v>11406</v>
      </c>
      <c r="R681">
        <v>4570</v>
      </c>
      <c r="Z681" s="6" t="s">
        <v>11166</v>
      </c>
      <c r="AA681">
        <v>1</v>
      </c>
    </row>
    <row r="682" spans="17:27" x14ac:dyDescent="0.4">
      <c r="Q682" s="6" t="s">
        <v>5708</v>
      </c>
      <c r="R682">
        <v>4567</v>
      </c>
      <c r="Z682" s="6" t="s">
        <v>8783</v>
      </c>
      <c r="AA682">
        <v>1</v>
      </c>
    </row>
    <row r="683" spans="17:27" x14ac:dyDescent="0.4">
      <c r="Q683" s="6" t="s">
        <v>7609</v>
      </c>
      <c r="R683">
        <v>4541</v>
      </c>
      <c r="Z683" s="6" t="s">
        <v>10042</v>
      </c>
      <c r="AA683">
        <v>1</v>
      </c>
    </row>
    <row r="684" spans="17:27" x14ac:dyDescent="0.4">
      <c r="Q684" s="6" t="s">
        <v>7243</v>
      </c>
      <c r="R684">
        <v>4428</v>
      </c>
      <c r="Z684" s="6" t="s">
        <v>9509</v>
      </c>
      <c r="AA684">
        <v>1</v>
      </c>
    </row>
    <row r="685" spans="17:27" x14ac:dyDescent="0.4">
      <c r="Q685" s="6" t="s">
        <v>5697</v>
      </c>
      <c r="R685">
        <v>4426</v>
      </c>
      <c r="Z685" s="6" t="s">
        <v>9725</v>
      </c>
      <c r="AA685">
        <v>1</v>
      </c>
    </row>
    <row r="686" spans="17:27" x14ac:dyDescent="0.4">
      <c r="Q686" s="6" t="s">
        <v>7973</v>
      </c>
      <c r="R686">
        <v>4426</v>
      </c>
      <c r="Z686" s="6" t="s">
        <v>9040</v>
      </c>
      <c r="AA686">
        <v>1</v>
      </c>
    </row>
    <row r="687" spans="17:27" x14ac:dyDescent="0.4">
      <c r="Q687" s="6" t="s">
        <v>4199</v>
      </c>
      <c r="R687">
        <v>4415</v>
      </c>
      <c r="Z687" s="6" t="s">
        <v>12513</v>
      </c>
      <c r="AA687">
        <v>1</v>
      </c>
    </row>
    <row r="688" spans="17:27" x14ac:dyDescent="0.4">
      <c r="Q688" s="6" t="s">
        <v>4098</v>
      </c>
      <c r="R688">
        <v>4415</v>
      </c>
      <c r="Z688" s="6" t="s">
        <v>9825</v>
      </c>
      <c r="AA688">
        <v>1</v>
      </c>
    </row>
    <row r="689" spans="17:27" x14ac:dyDescent="0.4">
      <c r="Q689" s="6" t="s">
        <v>3896</v>
      </c>
      <c r="R689">
        <v>4415</v>
      </c>
      <c r="Z689" s="6" t="s">
        <v>8761</v>
      </c>
      <c r="AA689">
        <v>1</v>
      </c>
    </row>
    <row r="690" spans="17:27" x14ac:dyDescent="0.4">
      <c r="Q690" s="6" t="s">
        <v>11657</v>
      </c>
      <c r="R690">
        <v>4401</v>
      </c>
      <c r="Z690" s="6" t="s">
        <v>10972</v>
      </c>
      <c r="AA690">
        <v>1</v>
      </c>
    </row>
    <row r="691" spans="17:27" x14ac:dyDescent="0.4">
      <c r="Q691" s="6" t="s">
        <v>3504</v>
      </c>
      <c r="R691">
        <v>4390</v>
      </c>
      <c r="Z691" s="6" t="s">
        <v>9202</v>
      </c>
      <c r="AA691">
        <v>1</v>
      </c>
    </row>
    <row r="692" spans="17:27" x14ac:dyDescent="0.4">
      <c r="Q692" s="6" t="s">
        <v>9509</v>
      </c>
      <c r="R692">
        <v>4383</v>
      </c>
      <c r="Z692" s="6" t="s">
        <v>9540</v>
      </c>
      <c r="AA692">
        <v>1</v>
      </c>
    </row>
    <row r="693" spans="17:27" x14ac:dyDescent="0.4">
      <c r="Q693" s="6" t="s">
        <v>10992</v>
      </c>
      <c r="R693">
        <v>4370</v>
      </c>
      <c r="Z693" s="6" t="s">
        <v>10480</v>
      </c>
      <c r="AA693">
        <v>1</v>
      </c>
    </row>
    <row r="694" spans="17:27" x14ac:dyDescent="0.4">
      <c r="Q694" s="6" t="s">
        <v>9943</v>
      </c>
      <c r="R694">
        <v>4353</v>
      </c>
      <c r="Z694" s="6" t="s">
        <v>4449</v>
      </c>
      <c r="AA694">
        <v>1</v>
      </c>
    </row>
    <row r="695" spans="17:27" x14ac:dyDescent="0.4">
      <c r="Q695" s="6" t="s">
        <v>7088</v>
      </c>
      <c r="R695">
        <v>4308</v>
      </c>
      <c r="Z695" s="6" t="s">
        <v>10062</v>
      </c>
      <c r="AA695">
        <v>1</v>
      </c>
    </row>
    <row r="696" spans="17:27" x14ac:dyDescent="0.4">
      <c r="Q696" s="6" t="s">
        <v>2261</v>
      </c>
      <c r="R696">
        <v>4296</v>
      </c>
      <c r="Z696" s="6" t="s">
        <v>5938</v>
      </c>
      <c r="AA696">
        <v>1</v>
      </c>
    </row>
    <row r="697" spans="17:27" x14ac:dyDescent="0.4">
      <c r="Q697" s="6" t="s">
        <v>9570</v>
      </c>
      <c r="R697">
        <v>4244</v>
      </c>
      <c r="Z697" s="6" t="s">
        <v>11135</v>
      </c>
      <c r="AA697">
        <v>1</v>
      </c>
    </row>
    <row r="698" spans="17:27" x14ac:dyDescent="0.4">
      <c r="Q698" s="6" t="s">
        <v>9611</v>
      </c>
      <c r="R698">
        <v>4238</v>
      </c>
      <c r="Z698" s="6" t="s">
        <v>6576</v>
      </c>
      <c r="AA698">
        <v>1</v>
      </c>
    </row>
    <row r="699" spans="17:27" x14ac:dyDescent="0.4">
      <c r="Q699" s="6" t="s">
        <v>7368</v>
      </c>
      <c r="R699">
        <v>4219</v>
      </c>
      <c r="Z699" s="6" t="s">
        <v>10185</v>
      </c>
      <c r="AA699">
        <v>1</v>
      </c>
    </row>
    <row r="700" spans="17:27" x14ac:dyDescent="0.4">
      <c r="Q700" s="6" t="s">
        <v>12413</v>
      </c>
      <c r="R700">
        <v>4200</v>
      </c>
      <c r="Z700" s="6" t="s">
        <v>8062</v>
      </c>
      <c r="AA700">
        <v>1</v>
      </c>
    </row>
    <row r="701" spans="17:27" x14ac:dyDescent="0.4">
      <c r="Q701" s="6" t="s">
        <v>8017</v>
      </c>
      <c r="R701">
        <v>4199</v>
      </c>
      <c r="Z701" s="6" t="s">
        <v>11438</v>
      </c>
      <c r="AA701">
        <v>1</v>
      </c>
    </row>
    <row r="702" spans="17:27" x14ac:dyDescent="0.4">
      <c r="Q702" s="6" t="s">
        <v>12081</v>
      </c>
      <c r="R702">
        <v>4184</v>
      </c>
      <c r="Z702" s="6" t="s">
        <v>8082</v>
      </c>
      <c r="AA702">
        <v>1</v>
      </c>
    </row>
    <row r="703" spans="17:27" x14ac:dyDescent="0.4">
      <c r="Q703" s="6" t="s">
        <v>10530</v>
      </c>
      <c r="R703">
        <v>4157</v>
      </c>
      <c r="Z703" s="6" t="s">
        <v>12615</v>
      </c>
      <c r="AA703">
        <v>1</v>
      </c>
    </row>
    <row r="704" spans="17:27" x14ac:dyDescent="0.4">
      <c r="Q704" s="6" t="s">
        <v>7806</v>
      </c>
      <c r="R704">
        <v>4149</v>
      </c>
      <c r="Z704" s="6" t="s">
        <v>5611</v>
      </c>
      <c r="AA704">
        <v>1</v>
      </c>
    </row>
    <row r="705" spans="17:27" x14ac:dyDescent="0.4">
      <c r="Q705" s="6" t="s">
        <v>918</v>
      </c>
      <c r="R705">
        <v>4145</v>
      </c>
      <c r="Z705" s="6" t="s">
        <v>9694</v>
      </c>
      <c r="AA705">
        <v>1</v>
      </c>
    </row>
    <row r="706" spans="17:27" x14ac:dyDescent="0.4">
      <c r="Q706" s="6" t="s">
        <v>12985</v>
      </c>
      <c r="R706">
        <v>4118</v>
      </c>
      <c r="Z706" s="6" t="s">
        <v>7398</v>
      </c>
      <c r="AA706">
        <v>1</v>
      </c>
    </row>
    <row r="707" spans="17:27" x14ac:dyDescent="0.4">
      <c r="Q707" s="6" t="s">
        <v>7224</v>
      </c>
      <c r="R707">
        <v>4099</v>
      </c>
      <c r="Z707" s="6" t="s">
        <v>11959</v>
      </c>
      <c r="AA707">
        <v>1</v>
      </c>
    </row>
    <row r="708" spans="17:27" x14ac:dyDescent="0.4">
      <c r="Q708" s="6" t="s">
        <v>12463</v>
      </c>
      <c r="R708">
        <v>4074</v>
      </c>
      <c r="Z708" s="6" t="s">
        <v>6039</v>
      </c>
      <c r="AA708">
        <v>1</v>
      </c>
    </row>
    <row r="709" spans="17:27" x14ac:dyDescent="0.4">
      <c r="Q709" s="6" t="s">
        <v>10082</v>
      </c>
      <c r="R709">
        <v>4049</v>
      </c>
      <c r="Z709" s="6" t="s">
        <v>11458</v>
      </c>
      <c r="AA709">
        <v>1</v>
      </c>
    </row>
    <row r="710" spans="17:27" x14ac:dyDescent="0.4">
      <c r="Q710" s="6" t="s">
        <v>12242</v>
      </c>
      <c r="R710">
        <v>4022</v>
      </c>
      <c r="Z710" s="6" t="s">
        <v>7102</v>
      </c>
      <c r="AA710">
        <v>1</v>
      </c>
    </row>
    <row r="711" spans="17:27" x14ac:dyDescent="0.4">
      <c r="Q711" s="6" t="s">
        <v>5636</v>
      </c>
      <c r="R711">
        <v>4018</v>
      </c>
      <c r="Z711" s="6" t="s">
        <v>1062</v>
      </c>
      <c r="AA711">
        <v>1</v>
      </c>
    </row>
    <row r="712" spans="17:27" x14ac:dyDescent="0.4">
      <c r="Q712" s="6" t="s">
        <v>507</v>
      </c>
      <c r="R712">
        <v>4003</v>
      </c>
      <c r="Z712" s="6" t="s">
        <v>878</v>
      </c>
      <c r="AA712">
        <v>1</v>
      </c>
    </row>
    <row r="713" spans="17:27" x14ac:dyDescent="0.4">
      <c r="Q713" s="6" t="s">
        <v>1677</v>
      </c>
      <c r="R713">
        <v>4003</v>
      </c>
      <c r="Z713" s="6" t="s">
        <v>3866</v>
      </c>
      <c r="AA713">
        <v>1</v>
      </c>
    </row>
    <row r="714" spans="17:27" x14ac:dyDescent="0.4">
      <c r="Q714" s="6" t="s">
        <v>11104</v>
      </c>
      <c r="R714">
        <v>3973</v>
      </c>
      <c r="Z714" s="6" t="s">
        <v>1477</v>
      </c>
      <c r="AA714">
        <v>1</v>
      </c>
    </row>
    <row r="715" spans="17:27" x14ac:dyDescent="0.4">
      <c r="Q715" s="6" t="s">
        <v>11356</v>
      </c>
      <c r="R715">
        <v>3964</v>
      </c>
      <c r="Z715" s="6" t="s">
        <v>4805</v>
      </c>
      <c r="AA715">
        <v>1</v>
      </c>
    </row>
    <row r="716" spans="17:27" x14ac:dyDescent="0.4">
      <c r="Q716" s="6" t="s">
        <v>12433</v>
      </c>
      <c r="R716">
        <v>3858</v>
      </c>
      <c r="Z716" s="6" t="s">
        <v>12332</v>
      </c>
      <c r="AA716">
        <v>1</v>
      </c>
    </row>
    <row r="717" spans="17:27" x14ac:dyDescent="0.4">
      <c r="Q717" s="6" t="s">
        <v>10114</v>
      </c>
      <c r="R717">
        <v>3846</v>
      </c>
      <c r="Z717" s="6" t="s">
        <v>6951</v>
      </c>
      <c r="AA717">
        <v>1</v>
      </c>
    </row>
    <row r="718" spans="17:27" x14ac:dyDescent="0.4">
      <c r="Q718" s="6" t="s">
        <v>10642</v>
      </c>
      <c r="R718">
        <v>3842</v>
      </c>
      <c r="Z718" s="6" t="s">
        <v>1248</v>
      </c>
      <c r="AA718">
        <v>1</v>
      </c>
    </row>
    <row r="719" spans="17:27" x14ac:dyDescent="0.4">
      <c r="Q719" s="6" t="s">
        <v>10175</v>
      </c>
      <c r="R719">
        <v>3837</v>
      </c>
      <c r="Z719" s="6" t="s">
        <v>12020</v>
      </c>
      <c r="AA719">
        <v>1</v>
      </c>
    </row>
    <row r="720" spans="17:27" x14ac:dyDescent="0.4">
      <c r="Q720" s="6" t="s">
        <v>10961</v>
      </c>
      <c r="R720">
        <v>3815</v>
      </c>
      <c r="Z720" s="6" t="s">
        <v>7255</v>
      </c>
      <c r="AA720">
        <v>1</v>
      </c>
    </row>
    <row r="721" spans="17:27" x14ac:dyDescent="0.4">
      <c r="Q721" s="6" t="s">
        <v>6272</v>
      </c>
      <c r="R721">
        <v>3785</v>
      </c>
      <c r="Z721" s="6" t="s">
        <v>9611</v>
      </c>
      <c r="AA721">
        <v>1</v>
      </c>
    </row>
    <row r="722" spans="17:27" x14ac:dyDescent="0.4">
      <c r="Q722" s="6" t="s">
        <v>11647</v>
      </c>
      <c r="R722">
        <v>3740</v>
      </c>
      <c r="Z722" s="6" t="s">
        <v>9590</v>
      </c>
      <c r="AA722">
        <v>1</v>
      </c>
    </row>
    <row r="723" spans="17:27" x14ac:dyDescent="0.4">
      <c r="Q723" s="6" t="s">
        <v>12483</v>
      </c>
      <c r="R723">
        <v>3739</v>
      </c>
      <c r="Z723" s="6" t="s">
        <v>12875</v>
      </c>
      <c r="AA723">
        <v>1</v>
      </c>
    </row>
    <row r="724" spans="17:27" x14ac:dyDescent="0.4">
      <c r="Q724" s="6" t="s">
        <v>9499</v>
      </c>
      <c r="R724">
        <v>3688</v>
      </c>
      <c r="Z724" s="6" t="s">
        <v>6272</v>
      </c>
      <c r="AA724">
        <v>1</v>
      </c>
    </row>
    <row r="725" spans="17:27" x14ac:dyDescent="0.4">
      <c r="Q725" s="6" t="s">
        <v>7681</v>
      </c>
      <c r="R725">
        <v>3686</v>
      </c>
      <c r="Z725" s="6" t="s">
        <v>10003</v>
      </c>
      <c r="AA725">
        <v>1</v>
      </c>
    </row>
    <row r="726" spans="17:27" x14ac:dyDescent="0.4">
      <c r="Q726" s="6" t="s">
        <v>1238</v>
      </c>
      <c r="R726">
        <v>3664</v>
      </c>
      <c r="Z726" s="6" t="s">
        <v>12132</v>
      </c>
      <c r="AA726">
        <v>1</v>
      </c>
    </row>
    <row r="727" spans="17:27" x14ac:dyDescent="0.4">
      <c r="Q727" s="6" t="s">
        <v>10830</v>
      </c>
      <c r="R727">
        <v>3663</v>
      </c>
      <c r="Z727" s="6" t="s">
        <v>10581</v>
      </c>
      <c r="AA727">
        <v>1</v>
      </c>
    </row>
    <row r="728" spans="17:27" x14ac:dyDescent="0.4">
      <c r="Q728" s="6" t="s">
        <v>8432</v>
      </c>
      <c r="R728">
        <v>3652</v>
      </c>
      <c r="Z728" s="6" t="s">
        <v>11125</v>
      </c>
      <c r="AA728">
        <v>1</v>
      </c>
    </row>
    <row r="729" spans="17:27" x14ac:dyDescent="0.4">
      <c r="Q729" s="6" t="s">
        <v>3684</v>
      </c>
      <c r="R729">
        <v>3626</v>
      </c>
      <c r="Z729" s="6" t="s">
        <v>7265</v>
      </c>
      <c r="AA729">
        <v>1</v>
      </c>
    </row>
    <row r="730" spans="17:27" x14ac:dyDescent="0.4">
      <c r="Q730" s="6" t="s">
        <v>7530</v>
      </c>
      <c r="R730">
        <v>3606</v>
      </c>
      <c r="Z730" s="6" t="s">
        <v>6636</v>
      </c>
      <c r="AA730">
        <v>1</v>
      </c>
    </row>
    <row r="731" spans="17:27" x14ac:dyDescent="0.4">
      <c r="Q731" s="6" t="s">
        <v>2257</v>
      </c>
      <c r="R731">
        <v>3587</v>
      </c>
      <c r="Z731" s="6" t="s">
        <v>12895</v>
      </c>
      <c r="AA731">
        <v>1</v>
      </c>
    </row>
    <row r="732" spans="17:27" x14ac:dyDescent="0.4">
      <c r="Q732" s="6" t="s">
        <v>986</v>
      </c>
      <c r="R732">
        <v>3587</v>
      </c>
      <c r="Z732" s="6" t="s">
        <v>5541</v>
      </c>
      <c r="AA732">
        <v>1</v>
      </c>
    </row>
    <row r="733" spans="17:27" x14ac:dyDescent="0.4">
      <c r="Q733" s="6" t="s">
        <v>11777</v>
      </c>
      <c r="R733">
        <v>3584</v>
      </c>
      <c r="Z733" s="6" t="s">
        <v>12111</v>
      </c>
      <c r="AA733">
        <v>1</v>
      </c>
    </row>
    <row r="734" spans="17:27" x14ac:dyDescent="0.4">
      <c r="Q734" s="6" t="s">
        <v>8573</v>
      </c>
      <c r="R734">
        <v>3578</v>
      </c>
      <c r="Z734" s="6" t="s">
        <v>2443</v>
      </c>
      <c r="AA734">
        <v>1</v>
      </c>
    </row>
    <row r="735" spans="17:27" x14ac:dyDescent="0.4">
      <c r="Q735" s="6" t="s">
        <v>1434</v>
      </c>
      <c r="R735">
        <v>3565</v>
      </c>
      <c r="Z735" s="6" t="s">
        <v>2687</v>
      </c>
      <c r="AA735">
        <v>1</v>
      </c>
    </row>
    <row r="736" spans="17:27" x14ac:dyDescent="0.4">
      <c r="Q736" s="6" t="s">
        <v>10851</v>
      </c>
      <c r="R736">
        <v>3552</v>
      </c>
      <c r="Z736" s="6" t="s">
        <v>3145</v>
      </c>
      <c r="AA736">
        <v>1</v>
      </c>
    </row>
    <row r="737" spans="17:27" x14ac:dyDescent="0.4">
      <c r="Q737" s="6" t="s">
        <v>8948</v>
      </c>
      <c r="R737">
        <v>3543</v>
      </c>
      <c r="Z737" s="6" t="s">
        <v>2591</v>
      </c>
      <c r="AA737">
        <v>1</v>
      </c>
    </row>
    <row r="738" spans="17:27" x14ac:dyDescent="0.4">
      <c r="Q738" s="6" t="s">
        <v>7931</v>
      </c>
      <c r="R738">
        <v>3530</v>
      </c>
      <c r="Z738" s="6" t="s">
        <v>1730</v>
      </c>
      <c r="AA738">
        <v>1</v>
      </c>
    </row>
    <row r="739" spans="17:27" x14ac:dyDescent="0.4">
      <c r="Q739" s="6" t="s">
        <v>11507</v>
      </c>
      <c r="R739">
        <v>3527</v>
      </c>
      <c r="Z739" s="6" t="s">
        <v>1293</v>
      </c>
      <c r="AA739">
        <v>1</v>
      </c>
    </row>
    <row r="740" spans="17:27" x14ac:dyDescent="0.4">
      <c r="Q740" s="6" t="s">
        <v>12594</v>
      </c>
      <c r="R740">
        <v>3524</v>
      </c>
      <c r="Z740" s="6" t="s">
        <v>407</v>
      </c>
      <c r="AA740">
        <v>1</v>
      </c>
    </row>
    <row r="741" spans="17:27" x14ac:dyDescent="0.4">
      <c r="Q741" s="6" t="s">
        <v>2877</v>
      </c>
      <c r="R741">
        <v>3518</v>
      </c>
      <c r="Z741" s="6" t="s">
        <v>2887</v>
      </c>
      <c r="AA741">
        <v>1</v>
      </c>
    </row>
    <row r="742" spans="17:27" x14ac:dyDescent="0.4">
      <c r="Q742" s="6" t="s">
        <v>5974</v>
      </c>
      <c r="R742">
        <v>3517</v>
      </c>
      <c r="Z742" s="6" t="s">
        <v>2927</v>
      </c>
      <c r="AA742">
        <v>1</v>
      </c>
    </row>
    <row r="743" spans="17:27" x14ac:dyDescent="0.4">
      <c r="Q743" s="6" t="s">
        <v>4189</v>
      </c>
      <c r="R743">
        <v>3492</v>
      </c>
      <c r="Z743" s="6" t="s">
        <v>2527</v>
      </c>
      <c r="AA743">
        <v>1</v>
      </c>
    </row>
    <row r="744" spans="17:27" x14ac:dyDescent="0.4">
      <c r="Q744" s="6" t="s">
        <v>8285</v>
      </c>
      <c r="R744">
        <v>3482</v>
      </c>
      <c r="Z744" s="6" t="s">
        <v>3810</v>
      </c>
      <c r="AA744">
        <v>1</v>
      </c>
    </row>
    <row r="745" spans="17:27" x14ac:dyDescent="0.4">
      <c r="Q745" s="6" t="s">
        <v>6118</v>
      </c>
      <c r="R745">
        <v>3454</v>
      </c>
      <c r="Z745" s="6" t="s">
        <v>12071</v>
      </c>
      <c r="AA745">
        <v>1</v>
      </c>
    </row>
    <row r="746" spans="17:27" x14ac:dyDescent="0.4">
      <c r="Q746" s="6" t="s">
        <v>7036</v>
      </c>
      <c r="R746">
        <v>3441</v>
      </c>
      <c r="Z746" s="6" t="s">
        <v>168</v>
      </c>
      <c r="AA746">
        <v>1</v>
      </c>
    </row>
    <row r="747" spans="17:27" x14ac:dyDescent="0.4">
      <c r="Q747" s="6" t="s">
        <v>5379</v>
      </c>
      <c r="R747">
        <v>3390</v>
      </c>
      <c r="Z747" s="6" t="s">
        <v>2367</v>
      </c>
      <c r="AA747">
        <v>1</v>
      </c>
    </row>
    <row r="748" spans="17:27" x14ac:dyDescent="0.4">
      <c r="Q748" s="6" t="s">
        <v>3432</v>
      </c>
      <c r="R748">
        <v>3382</v>
      </c>
      <c r="Z748" s="6" t="s">
        <v>2727</v>
      </c>
      <c r="AA748">
        <v>1</v>
      </c>
    </row>
    <row r="749" spans="17:27" x14ac:dyDescent="0.4">
      <c r="Q749" s="6" t="s">
        <v>5132</v>
      </c>
      <c r="R749">
        <v>3369</v>
      </c>
      <c r="Z749" s="6" t="s">
        <v>12292</v>
      </c>
      <c r="AA749">
        <v>1</v>
      </c>
    </row>
    <row r="750" spans="17:27" x14ac:dyDescent="0.4">
      <c r="Q750" s="6" t="s">
        <v>9376</v>
      </c>
      <c r="R750">
        <v>3366</v>
      </c>
      <c r="Z750" s="6" t="s">
        <v>158</v>
      </c>
      <c r="AA750">
        <v>1</v>
      </c>
    </row>
    <row r="751" spans="17:27" x14ac:dyDescent="0.4">
      <c r="Q751" s="6" t="s">
        <v>8154</v>
      </c>
      <c r="R751">
        <v>3344</v>
      </c>
      <c r="Z751" s="6" t="s">
        <v>11396</v>
      </c>
      <c r="AA751">
        <v>1</v>
      </c>
    </row>
    <row r="752" spans="17:27" x14ac:dyDescent="0.4">
      <c r="Q752" s="6" t="s">
        <v>2408</v>
      </c>
      <c r="R752">
        <v>3300</v>
      </c>
      <c r="Z752" s="6" t="s">
        <v>4621</v>
      </c>
      <c r="AA752">
        <v>1</v>
      </c>
    </row>
    <row r="753" spans="17:27" x14ac:dyDescent="0.4">
      <c r="Q753" s="6" t="s">
        <v>1192</v>
      </c>
      <c r="R753">
        <v>3295</v>
      </c>
      <c r="Z753" s="6" t="s">
        <v>10347</v>
      </c>
      <c r="AA753">
        <v>1</v>
      </c>
    </row>
    <row r="754" spans="17:27" x14ac:dyDescent="0.4">
      <c r="Q754" s="6" t="s">
        <v>11877</v>
      </c>
      <c r="R754">
        <v>3271</v>
      </c>
      <c r="Z754" s="6" t="s">
        <v>87</v>
      </c>
      <c r="AA754">
        <v>1</v>
      </c>
    </row>
    <row r="755" spans="17:27" x14ac:dyDescent="0.4">
      <c r="Q755" s="6" t="s">
        <v>11918</v>
      </c>
      <c r="R755">
        <v>3246</v>
      </c>
      <c r="Z755" s="6" t="s">
        <v>12725</v>
      </c>
      <c r="AA755">
        <v>1</v>
      </c>
    </row>
    <row r="756" spans="17:27" x14ac:dyDescent="0.4">
      <c r="Q756" s="6" t="s">
        <v>10032</v>
      </c>
      <c r="R756">
        <v>3242</v>
      </c>
      <c r="Z756" s="6" t="s">
        <v>1373</v>
      </c>
      <c r="AA756">
        <v>1</v>
      </c>
    </row>
    <row r="757" spans="17:27" x14ac:dyDescent="0.4">
      <c r="Q757" s="6" t="s">
        <v>3939</v>
      </c>
      <c r="R757">
        <v>3234</v>
      </c>
      <c r="Z757" s="6" t="s">
        <v>9499</v>
      </c>
      <c r="AA757">
        <v>1</v>
      </c>
    </row>
    <row r="758" spans="17:27" x14ac:dyDescent="0.4">
      <c r="Q758" s="6" t="s">
        <v>9121</v>
      </c>
      <c r="R758">
        <v>3233</v>
      </c>
      <c r="Z758" s="6" t="s">
        <v>9447</v>
      </c>
      <c r="AA758">
        <v>1</v>
      </c>
    </row>
    <row r="759" spans="17:27" x14ac:dyDescent="0.4">
      <c r="Q759" s="6" t="s">
        <v>11907</v>
      </c>
      <c r="R759">
        <v>3231</v>
      </c>
      <c r="Z759" s="6" t="s">
        <v>4284</v>
      </c>
      <c r="AA759">
        <v>1</v>
      </c>
    </row>
    <row r="760" spans="17:27" x14ac:dyDescent="0.4">
      <c r="Q760" s="6" t="s">
        <v>1805</v>
      </c>
      <c r="R760">
        <v>3231</v>
      </c>
      <c r="Z760" s="6" t="s">
        <v>4746</v>
      </c>
      <c r="AA760">
        <v>1</v>
      </c>
    </row>
    <row r="761" spans="17:27" x14ac:dyDescent="0.4">
      <c r="Q761" s="6" t="s">
        <v>7594</v>
      </c>
      <c r="R761">
        <v>3219</v>
      </c>
      <c r="Z761" s="6" t="s">
        <v>12624</v>
      </c>
      <c r="AA761">
        <v>1</v>
      </c>
    </row>
    <row r="762" spans="17:27" x14ac:dyDescent="0.4">
      <c r="Q762" s="6" t="s">
        <v>6179</v>
      </c>
      <c r="R762">
        <v>3201</v>
      </c>
      <c r="Z762" s="6" t="s">
        <v>12594</v>
      </c>
      <c r="AA762">
        <v>1</v>
      </c>
    </row>
    <row r="763" spans="17:27" x14ac:dyDescent="0.4">
      <c r="Q763" s="6" t="s">
        <v>4113</v>
      </c>
      <c r="R763">
        <v>3197</v>
      </c>
      <c r="Z763" s="6" t="s">
        <v>587</v>
      </c>
      <c r="AA763">
        <v>1</v>
      </c>
    </row>
    <row r="764" spans="17:27" x14ac:dyDescent="0.4">
      <c r="Q764" s="6" t="s">
        <v>11897</v>
      </c>
      <c r="R764">
        <v>3195</v>
      </c>
      <c r="Z764" s="6" t="s">
        <v>11547</v>
      </c>
      <c r="AA764">
        <v>1</v>
      </c>
    </row>
    <row r="765" spans="17:27" x14ac:dyDescent="0.4">
      <c r="Q765" s="6" t="s">
        <v>12040</v>
      </c>
      <c r="R765">
        <v>3195</v>
      </c>
      <c r="Z765" s="6" t="s">
        <v>4610</v>
      </c>
      <c r="AA765">
        <v>1</v>
      </c>
    </row>
    <row r="766" spans="17:27" x14ac:dyDescent="0.4">
      <c r="Q766" s="6" t="s">
        <v>12753</v>
      </c>
      <c r="R766">
        <v>3192</v>
      </c>
      <c r="Z766" s="6" t="s">
        <v>10961</v>
      </c>
      <c r="AA766">
        <v>1</v>
      </c>
    </row>
    <row r="767" spans="17:27" x14ac:dyDescent="0.4">
      <c r="Q767" s="6" t="s">
        <v>6536</v>
      </c>
      <c r="R767">
        <v>3182</v>
      </c>
      <c r="Z767" s="6" t="s">
        <v>1072</v>
      </c>
      <c r="AA767">
        <v>1</v>
      </c>
    </row>
    <row r="768" spans="17:27" x14ac:dyDescent="0.4">
      <c r="Q768" s="6" t="s">
        <v>10093</v>
      </c>
      <c r="R768">
        <v>3160</v>
      </c>
      <c r="Z768" s="6" t="s">
        <v>4262</v>
      </c>
      <c r="AA768">
        <v>1</v>
      </c>
    </row>
    <row r="769" spans="17:27" x14ac:dyDescent="0.4">
      <c r="Q769" s="6" t="s">
        <v>10741</v>
      </c>
      <c r="R769">
        <v>3160</v>
      </c>
      <c r="Z769" s="6" t="s">
        <v>814</v>
      </c>
      <c r="AA769">
        <v>1</v>
      </c>
    </row>
    <row r="770" spans="17:27" x14ac:dyDescent="0.4">
      <c r="Q770" s="6" t="s">
        <v>4756</v>
      </c>
      <c r="R770">
        <v>3156</v>
      </c>
      <c r="Z770" s="6" t="s">
        <v>11226</v>
      </c>
      <c r="AA770">
        <v>1</v>
      </c>
    </row>
    <row r="771" spans="17:27" x14ac:dyDescent="0.4">
      <c r="Q771" s="6" t="s">
        <v>3993</v>
      </c>
      <c r="R771">
        <v>3145</v>
      </c>
      <c r="Z771" s="6" t="s">
        <v>6995</v>
      </c>
      <c r="AA771">
        <v>1</v>
      </c>
    </row>
    <row r="772" spans="17:27" x14ac:dyDescent="0.4">
      <c r="Q772" s="6" t="s">
        <v>9029</v>
      </c>
      <c r="R772">
        <v>3096</v>
      </c>
      <c r="Z772" s="6" t="s">
        <v>4189</v>
      </c>
      <c r="AA772">
        <v>1</v>
      </c>
    </row>
    <row r="773" spans="17:27" x14ac:dyDescent="0.4">
      <c r="Q773" s="6" t="s">
        <v>6231</v>
      </c>
      <c r="R773">
        <v>3095</v>
      </c>
      <c r="Z773" s="6" t="s">
        <v>7193</v>
      </c>
      <c r="AA773">
        <v>1</v>
      </c>
    </row>
    <row r="774" spans="17:27" x14ac:dyDescent="0.4">
      <c r="Q774" s="6" t="s">
        <v>4394</v>
      </c>
      <c r="R774">
        <v>3075</v>
      </c>
      <c r="Z774" s="6" t="s">
        <v>4230</v>
      </c>
      <c r="AA774">
        <v>1</v>
      </c>
    </row>
    <row r="775" spans="17:27" x14ac:dyDescent="0.4">
      <c r="Q775" s="6" t="s">
        <v>13051</v>
      </c>
      <c r="R775">
        <v>3066</v>
      </c>
      <c r="Z775" s="6" t="s">
        <v>6493</v>
      </c>
      <c r="AA775">
        <v>1</v>
      </c>
    </row>
    <row r="776" spans="17:27" x14ac:dyDescent="0.4">
      <c r="Q776" s="6" t="s">
        <v>11336</v>
      </c>
      <c r="R776">
        <v>3065</v>
      </c>
      <c r="Z776" s="6" t="s">
        <v>12965</v>
      </c>
      <c r="AA776">
        <v>1</v>
      </c>
    </row>
    <row r="777" spans="17:27" x14ac:dyDescent="0.4">
      <c r="Q777" s="6" t="s">
        <v>7336</v>
      </c>
      <c r="R777">
        <v>3061</v>
      </c>
      <c r="Z777" s="6" t="s">
        <v>4950</v>
      </c>
      <c r="AA777">
        <v>1</v>
      </c>
    </row>
    <row r="778" spans="17:27" x14ac:dyDescent="0.4">
      <c r="Q778" s="6" t="s">
        <v>2717</v>
      </c>
      <c r="R778">
        <v>3049</v>
      </c>
      <c r="Z778" s="6" t="s">
        <v>2658</v>
      </c>
      <c r="AA778">
        <v>1</v>
      </c>
    </row>
    <row r="779" spans="17:27" x14ac:dyDescent="0.4">
      <c r="Q779" s="6" t="s">
        <v>5494</v>
      </c>
      <c r="R779">
        <v>3044</v>
      </c>
      <c r="Z779" s="6" t="s">
        <v>2336</v>
      </c>
      <c r="AA779">
        <v>1</v>
      </c>
    </row>
    <row r="780" spans="17:27" x14ac:dyDescent="0.4">
      <c r="Q780" s="6" t="s">
        <v>9974</v>
      </c>
      <c r="R780">
        <v>3036</v>
      </c>
      <c r="Z780" s="6" t="s">
        <v>4252</v>
      </c>
      <c r="AA780">
        <v>1</v>
      </c>
    </row>
    <row r="781" spans="17:27" x14ac:dyDescent="0.4">
      <c r="Q781" s="6" t="s">
        <v>7450</v>
      </c>
      <c r="R781">
        <v>3029</v>
      </c>
      <c r="Z781" s="6" t="s">
        <v>848</v>
      </c>
      <c r="AA781">
        <v>1</v>
      </c>
    </row>
    <row r="782" spans="17:27" x14ac:dyDescent="0.4">
      <c r="Q782" s="6" t="s">
        <v>7754</v>
      </c>
      <c r="R782">
        <v>3025</v>
      </c>
      <c r="Z782" s="6" t="s">
        <v>6483</v>
      </c>
      <c r="AA782">
        <v>1</v>
      </c>
    </row>
    <row r="783" spans="17:27" x14ac:dyDescent="0.4">
      <c r="Q783" s="6" t="s">
        <v>2527</v>
      </c>
      <c r="R783">
        <v>3022</v>
      </c>
      <c r="Z783" s="6" t="s">
        <v>7514</v>
      </c>
      <c r="AA783">
        <v>1</v>
      </c>
    </row>
    <row r="784" spans="17:27" x14ac:dyDescent="0.4">
      <c r="Q784" s="6" t="s">
        <v>9437</v>
      </c>
      <c r="R784">
        <v>2981</v>
      </c>
      <c r="Z784" s="6" t="s">
        <v>4215</v>
      </c>
      <c r="AA784">
        <v>1</v>
      </c>
    </row>
    <row r="785" spans="17:27" x14ac:dyDescent="0.4">
      <c r="Q785" s="6" t="s">
        <v>8731</v>
      </c>
      <c r="R785">
        <v>2961</v>
      </c>
      <c r="Z785" s="6" t="s">
        <v>12825</v>
      </c>
      <c r="AA785">
        <v>1</v>
      </c>
    </row>
    <row r="786" spans="17:27" x14ac:dyDescent="0.4">
      <c r="Q786" s="6" t="s">
        <v>527</v>
      </c>
      <c r="R786">
        <v>2960</v>
      </c>
      <c r="Z786" s="6" t="s">
        <v>3291</v>
      </c>
      <c r="AA786">
        <v>1</v>
      </c>
    </row>
    <row r="787" spans="17:27" x14ac:dyDescent="0.4">
      <c r="Q787" s="6" t="s">
        <v>1607</v>
      </c>
      <c r="R787">
        <v>2957</v>
      </c>
      <c r="Z787" s="6" t="s">
        <v>4636</v>
      </c>
      <c r="AA787">
        <v>1</v>
      </c>
    </row>
    <row r="788" spans="17:27" x14ac:dyDescent="0.4">
      <c r="Q788" s="6" t="s">
        <v>2852</v>
      </c>
      <c r="R788">
        <v>2951</v>
      </c>
      <c r="Z788" s="6" t="s">
        <v>3399</v>
      </c>
      <c r="AA788">
        <v>1</v>
      </c>
    </row>
    <row r="789" spans="17:27" x14ac:dyDescent="0.4">
      <c r="Q789" s="6" t="s">
        <v>8357</v>
      </c>
      <c r="R789">
        <v>2908</v>
      </c>
      <c r="Z789" s="6" t="s">
        <v>2633</v>
      </c>
      <c r="AA789">
        <v>1</v>
      </c>
    </row>
    <row r="790" spans="17:27" x14ac:dyDescent="0.4">
      <c r="Q790" s="6" t="s">
        <v>2119</v>
      </c>
      <c r="R790">
        <v>2905</v>
      </c>
      <c r="Z790" s="6" t="s">
        <v>3172</v>
      </c>
      <c r="AA790">
        <v>1</v>
      </c>
    </row>
    <row r="791" spans="17:27" x14ac:dyDescent="0.4">
      <c r="Q791" s="6" t="s">
        <v>8999</v>
      </c>
      <c r="R791">
        <v>2891</v>
      </c>
      <c r="Z791" s="6" t="s">
        <v>8285</v>
      </c>
      <c r="AA791">
        <v>1</v>
      </c>
    </row>
    <row r="792" spans="17:27" x14ac:dyDescent="0.4">
      <c r="Q792" s="6" t="s">
        <v>8164</v>
      </c>
      <c r="R792">
        <v>2886</v>
      </c>
      <c r="Z792" s="6" t="s">
        <v>4583</v>
      </c>
      <c r="AA792">
        <v>1</v>
      </c>
    </row>
    <row r="793" spans="17:27" x14ac:dyDescent="0.4">
      <c r="Q793" s="6" t="s">
        <v>10490</v>
      </c>
      <c r="R793">
        <v>2877</v>
      </c>
      <c r="Z793" s="6" t="s">
        <v>7326</v>
      </c>
      <c r="AA793">
        <v>1</v>
      </c>
    </row>
    <row r="794" spans="17:27" x14ac:dyDescent="0.4">
      <c r="Q794" s="6" t="s">
        <v>7911</v>
      </c>
      <c r="R794">
        <v>2868</v>
      </c>
      <c r="Z794" s="6" t="s">
        <v>4414</v>
      </c>
      <c r="AA794">
        <v>1</v>
      </c>
    </row>
    <row r="795" spans="17:27" x14ac:dyDescent="0.4">
      <c r="Q795" s="6" t="s">
        <v>6283</v>
      </c>
      <c r="R795">
        <v>2866</v>
      </c>
      <c r="Z795" s="6" t="s">
        <v>6546</v>
      </c>
      <c r="AA795">
        <v>1</v>
      </c>
    </row>
    <row r="796" spans="17:27" x14ac:dyDescent="0.4">
      <c r="Q796" s="6" t="s">
        <v>10042</v>
      </c>
      <c r="R796">
        <v>2832</v>
      </c>
      <c r="Z796" s="6" t="s">
        <v>4170</v>
      </c>
      <c r="AA796">
        <v>1</v>
      </c>
    </row>
    <row r="797" spans="17:27" x14ac:dyDescent="0.4">
      <c r="Q797" s="6" t="s">
        <v>10570</v>
      </c>
      <c r="R797">
        <v>2810</v>
      </c>
      <c r="Z797" s="6" t="s">
        <v>6834</v>
      </c>
      <c r="AA797">
        <v>1</v>
      </c>
    </row>
    <row r="798" spans="17:27" x14ac:dyDescent="0.4">
      <c r="Q798" s="6" t="s">
        <v>6431</v>
      </c>
      <c r="R798">
        <v>2809</v>
      </c>
      <c r="Z798" s="6" t="s">
        <v>4088</v>
      </c>
      <c r="AA798">
        <v>1</v>
      </c>
    </row>
    <row r="799" spans="17:27" x14ac:dyDescent="0.4">
      <c r="Q799" s="6" t="s">
        <v>962</v>
      </c>
      <c r="R799">
        <v>2806</v>
      </c>
      <c r="Z799" s="6" t="s">
        <v>7224</v>
      </c>
      <c r="AA799">
        <v>1</v>
      </c>
    </row>
    <row r="800" spans="17:27" x14ac:dyDescent="0.4">
      <c r="Q800" s="6" t="s">
        <v>7896</v>
      </c>
      <c r="R800">
        <v>2806</v>
      </c>
      <c r="Z800" s="6" t="s">
        <v>4522</v>
      </c>
      <c r="AA800">
        <v>1</v>
      </c>
    </row>
    <row r="801" spans="17:27" x14ac:dyDescent="0.4">
      <c r="Q801" s="6" t="s">
        <v>1657</v>
      </c>
      <c r="R801">
        <v>2806</v>
      </c>
      <c r="Z801" s="6" t="s">
        <v>7560</v>
      </c>
      <c r="AA801">
        <v>1</v>
      </c>
    </row>
    <row r="802" spans="17:27" x14ac:dyDescent="0.4">
      <c r="Q802" s="6" t="s">
        <v>1187</v>
      </c>
      <c r="R802">
        <v>2806</v>
      </c>
      <c r="Z802" s="6" t="s">
        <v>3751</v>
      </c>
      <c r="AA802">
        <v>1</v>
      </c>
    </row>
    <row r="803" spans="17:27" x14ac:dyDescent="0.4">
      <c r="Q803" s="6" t="s">
        <v>6361</v>
      </c>
      <c r="R803">
        <v>2804</v>
      </c>
      <c r="Z803" s="6" t="s">
        <v>8484</v>
      </c>
      <c r="AA803">
        <v>1</v>
      </c>
    </row>
    <row r="804" spans="17:27" x14ac:dyDescent="0.4">
      <c r="Q804" s="6" t="s">
        <v>9622</v>
      </c>
      <c r="R804">
        <v>2781</v>
      </c>
      <c r="Z804" s="6" t="s">
        <v>3044</v>
      </c>
      <c r="AA804">
        <v>1</v>
      </c>
    </row>
    <row r="805" spans="17:27" x14ac:dyDescent="0.4">
      <c r="Q805" s="6" t="s">
        <v>273</v>
      </c>
      <c r="R805">
        <v>2766</v>
      </c>
      <c r="Z805" s="6" t="s">
        <v>2468</v>
      </c>
      <c r="AA805">
        <v>1</v>
      </c>
    </row>
    <row r="806" spans="17:27" x14ac:dyDescent="0.4">
      <c r="Q806" s="6" t="s">
        <v>12654</v>
      </c>
      <c r="R806">
        <v>2751</v>
      </c>
      <c r="Z806" s="6" t="s">
        <v>4462</v>
      </c>
      <c r="AA806">
        <v>1</v>
      </c>
    </row>
    <row r="807" spans="17:27" x14ac:dyDescent="0.4">
      <c r="Q807" s="6" t="s">
        <v>8273</v>
      </c>
      <c r="R807">
        <v>2740</v>
      </c>
      <c r="Z807" s="6" t="s">
        <v>11907</v>
      </c>
      <c r="AA807">
        <v>1</v>
      </c>
    </row>
    <row r="808" spans="17:27" x14ac:dyDescent="0.4">
      <c r="Q808" s="6" t="s">
        <v>10326</v>
      </c>
      <c r="R808">
        <v>2737</v>
      </c>
      <c r="Z808" s="6" t="s">
        <v>12403</v>
      </c>
      <c r="AA808">
        <v>1</v>
      </c>
    </row>
    <row r="809" spans="17:27" x14ac:dyDescent="0.4">
      <c r="Q809" s="6" t="s">
        <v>12342</v>
      </c>
      <c r="R809">
        <v>2737</v>
      </c>
      <c r="Z809" s="6" t="s">
        <v>1223</v>
      </c>
      <c r="AA809">
        <v>1</v>
      </c>
    </row>
    <row r="810" spans="17:27" x14ac:dyDescent="0.4">
      <c r="Q810" s="6" t="s">
        <v>8958</v>
      </c>
      <c r="R810">
        <v>2732</v>
      </c>
      <c r="Z810" s="6" t="s">
        <v>6361</v>
      </c>
      <c r="AA810">
        <v>1</v>
      </c>
    </row>
    <row r="811" spans="17:27" x14ac:dyDescent="0.4">
      <c r="Q811" s="6" t="s">
        <v>642</v>
      </c>
      <c r="R811">
        <v>2727</v>
      </c>
      <c r="Z811" s="6" t="s">
        <v>6616</v>
      </c>
      <c r="AA811">
        <v>1</v>
      </c>
    </row>
    <row r="812" spans="17:27" x14ac:dyDescent="0.4">
      <c r="Q812" s="6" t="s">
        <v>12794</v>
      </c>
      <c r="R812">
        <v>2686</v>
      </c>
      <c r="Z812" s="6" t="s">
        <v>12302</v>
      </c>
      <c r="AA812">
        <v>1</v>
      </c>
    </row>
    <row r="813" spans="17:27" x14ac:dyDescent="0.4">
      <c r="Q813" s="6" t="s">
        <v>1577</v>
      </c>
      <c r="R813">
        <v>2685</v>
      </c>
      <c r="Z813" s="6" t="s">
        <v>9171</v>
      </c>
      <c r="AA813">
        <v>1</v>
      </c>
    </row>
    <row r="814" spans="17:27" x14ac:dyDescent="0.4">
      <c r="Q814" s="6" t="s">
        <v>1263</v>
      </c>
      <c r="R814">
        <v>2685</v>
      </c>
      <c r="Z814" s="6" t="s">
        <v>9834</v>
      </c>
      <c r="AA814">
        <v>1</v>
      </c>
    </row>
    <row r="815" spans="17:27" x14ac:dyDescent="0.4">
      <c r="Q815" s="6" t="s">
        <v>12814</v>
      </c>
      <c r="R815">
        <v>2664</v>
      </c>
      <c r="Z815" s="6" t="s">
        <v>11887</v>
      </c>
      <c r="AA815">
        <v>1</v>
      </c>
    </row>
    <row r="816" spans="17:27" x14ac:dyDescent="0.4">
      <c r="Q816" s="6" t="s">
        <v>2271</v>
      </c>
      <c r="R816">
        <v>2651</v>
      </c>
      <c r="Z816" s="6" t="s">
        <v>10072</v>
      </c>
      <c r="AA816">
        <v>1</v>
      </c>
    </row>
    <row r="817" spans="17:27" x14ac:dyDescent="0.4">
      <c r="Q817" s="6" t="s">
        <v>1541</v>
      </c>
      <c r="R817">
        <v>2651</v>
      </c>
      <c r="Z817" s="6" t="s">
        <v>9019</v>
      </c>
      <c r="AA817">
        <v>1</v>
      </c>
    </row>
    <row r="818" spans="17:27" x14ac:dyDescent="0.4">
      <c r="Q818" s="6" t="s">
        <v>3972</v>
      </c>
      <c r="R818">
        <v>2646</v>
      </c>
      <c r="Z818" s="6" t="s">
        <v>11033</v>
      </c>
      <c r="AA818">
        <v>1</v>
      </c>
    </row>
    <row r="819" spans="17:27" x14ac:dyDescent="0.4">
      <c r="Q819" s="6" t="s">
        <v>1775</v>
      </c>
      <c r="R819">
        <v>2640</v>
      </c>
      <c r="Z819" s="6" t="s">
        <v>9684</v>
      </c>
      <c r="AA819">
        <v>1</v>
      </c>
    </row>
    <row r="820" spans="17:27" x14ac:dyDescent="0.4">
      <c r="Q820" s="6" t="s">
        <v>7460</v>
      </c>
      <c r="R820">
        <v>2628</v>
      </c>
      <c r="Z820" s="6" t="s">
        <v>8907</v>
      </c>
      <c r="AA820">
        <v>1</v>
      </c>
    </row>
    <row r="821" spans="17:27" x14ac:dyDescent="0.4">
      <c r="Q821" s="6" t="s">
        <v>7713</v>
      </c>
      <c r="R821">
        <v>2623</v>
      </c>
      <c r="Z821" s="6" t="s">
        <v>10408</v>
      </c>
      <c r="AA821">
        <v>1</v>
      </c>
    </row>
    <row r="822" spans="17:27" x14ac:dyDescent="0.4">
      <c r="Q822" s="6" t="s">
        <v>8626</v>
      </c>
      <c r="R822">
        <v>2602</v>
      </c>
      <c r="Z822" s="6" t="s">
        <v>7594</v>
      </c>
      <c r="AA822">
        <v>1</v>
      </c>
    </row>
    <row r="823" spans="17:27" x14ac:dyDescent="0.4">
      <c r="Q823" s="6" t="s">
        <v>11013</v>
      </c>
      <c r="R823">
        <v>2593</v>
      </c>
      <c r="Z823" s="6" t="s">
        <v>9560</v>
      </c>
      <c r="AA823">
        <v>1</v>
      </c>
    </row>
    <row r="824" spans="17:27" x14ac:dyDescent="0.4">
      <c r="Q824" s="6" t="s">
        <v>12252</v>
      </c>
      <c r="R824">
        <v>2591</v>
      </c>
      <c r="Z824" s="6" t="s">
        <v>6680</v>
      </c>
      <c r="AA824">
        <v>1</v>
      </c>
    </row>
    <row r="825" spans="17:27" x14ac:dyDescent="0.4">
      <c r="Q825" s="6" t="s">
        <v>8198</v>
      </c>
      <c r="R825">
        <v>2585</v>
      </c>
      <c r="Z825" s="6" t="s">
        <v>2261</v>
      </c>
      <c r="AA825">
        <v>1</v>
      </c>
    </row>
    <row r="826" spans="17:27" x14ac:dyDescent="0.4">
      <c r="Q826" s="6" t="s">
        <v>6680</v>
      </c>
      <c r="R826">
        <v>2581</v>
      </c>
      <c r="Z826" s="6" t="s">
        <v>6938</v>
      </c>
      <c r="AA826">
        <v>1</v>
      </c>
    </row>
    <row r="827" spans="17:27" x14ac:dyDescent="0.4">
      <c r="Q827" s="6" t="s">
        <v>1002</v>
      </c>
      <c r="R827">
        <v>2581</v>
      </c>
      <c r="Z827" s="6" t="s">
        <v>7816</v>
      </c>
      <c r="AA827">
        <v>1</v>
      </c>
    </row>
    <row r="828" spans="17:27" x14ac:dyDescent="0.4">
      <c r="Q828" s="6" t="s">
        <v>12383</v>
      </c>
      <c r="R828">
        <v>2569</v>
      </c>
      <c r="Z828" s="6" t="s">
        <v>1725</v>
      </c>
      <c r="AA828">
        <v>1</v>
      </c>
    </row>
    <row r="829" spans="17:27" x14ac:dyDescent="0.4">
      <c r="Q829" s="6" t="s">
        <v>12674</v>
      </c>
      <c r="R829">
        <v>2536</v>
      </c>
      <c r="Z829" s="6" t="s">
        <v>12362</v>
      </c>
      <c r="AA829">
        <v>1</v>
      </c>
    </row>
    <row r="830" spans="17:27" x14ac:dyDescent="0.4">
      <c r="Q830" s="6" t="s">
        <v>8252</v>
      </c>
      <c r="R830">
        <v>2535</v>
      </c>
      <c r="Z830" s="6" t="s">
        <v>7986</v>
      </c>
      <c r="AA830">
        <v>1</v>
      </c>
    </row>
    <row r="831" spans="17:27" x14ac:dyDescent="0.4">
      <c r="Q831" s="6" t="s">
        <v>6995</v>
      </c>
      <c r="R831">
        <v>2523</v>
      </c>
      <c r="Z831" s="6" t="s">
        <v>1755</v>
      </c>
      <c r="AA831">
        <v>1</v>
      </c>
    </row>
    <row r="832" spans="17:27" x14ac:dyDescent="0.4">
      <c r="Q832" s="6" t="s">
        <v>12945</v>
      </c>
      <c r="R832">
        <v>2518</v>
      </c>
      <c r="Z832" s="6" t="s">
        <v>8742</v>
      </c>
      <c r="AA832">
        <v>1</v>
      </c>
    </row>
    <row r="833" spans="17:27" x14ac:dyDescent="0.4">
      <c r="Q833" s="6" t="s">
        <v>8442</v>
      </c>
      <c r="R833">
        <v>2515</v>
      </c>
      <c r="Z833" s="6" t="s">
        <v>6049</v>
      </c>
      <c r="AA833">
        <v>1</v>
      </c>
    </row>
    <row r="834" spans="17:27" x14ac:dyDescent="0.4">
      <c r="Q834" s="6" t="s">
        <v>7996</v>
      </c>
      <c r="R834">
        <v>2493</v>
      </c>
      <c r="Z834" s="6" t="s">
        <v>11196</v>
      </c>
      <c r="AA834">
        <v>1</v>
      </c>
    </row>
    <row r="835" spans="17:27" x14ac:dyDescent="0.4">
      <c r="Q835" s="6" t="s">
        <v>6981</v>
      </c>
      <c r="R835">
        <v>2492</v>
      </c>
      <c r="Z835" s="6" t="s">
        <v>7408</v>
      </c>
      <c r="AA835">
        <v>1</v>
      </c>
    </row>
    <row r="836" spans="17:27" x14ac:dyDescent="0.4">
      <c r="Q836" s="6" t="s">
        <v>9447</v>
      </c>
      <c r="R836">
        <v>2466</v>
      </c>
      <c r="Z836" s="6" t="s">
        <v>3694</v>
      </c>
      <c r="AA836">
        <v>1</v>
      </c>
    </row>
    <row r="837" spans="17:27" x14ac:dyDescent="0.4">
      <c r="Q837" s="6" t="s">
        <v>7306</v>
      </c>
      <c r="R837">
        <v>2453</v>
      </c>
      <c r="Z837" s="6" t="s">
        <v>7550</v>
      </c>
      <c r="AA837">
        <v>1</v>
      </c>
    </row>
    <row r="838" spans="17:27" x14ac:dyDescent="0.4">
      <c r="Q838" s="6" t="s">
        <v>4313</v>
      </c>
      <c r="R838">
        <v>2451</v>
      </c>
      <c r="Z838" s="6" t="s">
        <v>7570</v>
      </c>
      <c r="AA838">
        <v>1</v>
      </c>
    </row>
    <row r="839" spans="17:27" x14ac:dyDescent="0.4">
      <c r="Q839" s="6" t="s">
        <v>6380</v>
      </c>
      <c r="R839">
        <v>2451</v>
      </c>
      <c r="Z839" s="6" t="s">
        <v>8230</v>
      </c>
      <c r="AA839">
        <v>1</v>
      </c>
    </row>
    <row r="840" spans="17:27" x14ac:dyDescent="0.4">
      <c r="Q840" s="6" t="s">
        <v>7143</v>
      </c>
      <c r="R840">
        <v>2450</v>
      </c>
      <c r="Z840" s="6" t="s">
        <v>6972</v>
      </c>
      <c r="AA840">
        <v>1</v>
      </c>
    </row>
    <row r="841" spans="17:27" x14ac:dyDescent="0.4">
      <c r="Q841" s="6" t="s">
        <v>10871</v>
      </c>
      <c r="R841">
        <v>2449</v>
      </c>
      <c r="Z841" s="6" t="s">
        <v>8408</v>
      </c>
      <c r="AA841">
        <v>1</v>
      </c>
    </row>
    <row r="842" spans="17:27" x14ac:dyDescent="0.4">
      <c r="Q842" s="6" t="s">
        <v>9009</v>
      </c>
      <c r="R842">
        <v>2446</v>
      </c>
      <c r="Z842" s="6" t="s">
        <v>10931</v>
      </c>
      <c r="AA842">
        <v>1</v>
      </c>
    </row>
    <row r="843" spans="17:27" x14ac:dyDescent="0.4">
      <c r="Q843" s="6" t="s">
        <v>1765</v>
      </c>
      <c r="R843">
        <v>2399</v>
      </c>
      <c r="Z843" s="6" t="s">
        <v>12252</v>
      </c>
      <c r="AA843">
        <v>1</v>
      </c>
    </row>
    <row r="844" spans="17:27" x14ac:dyDescent="0.4">
      <c r="Q844" s="6" t="s">
        <v>12373</v>
      </c>
      <c r="R844">
        <v>2377</v>
      </c>
      <c r="Z844" s="6" t="s">
        <v>6159</v>
      </c>
      <c r="AA844">
        <v>1</v>
      </c>
    </row>
    <row r="845" spans="17:27" x14ac:dyDescent="0.4">
      <c r="Q845" s="6" t="s">
        <v>8368</v>
      </c>
      <c r="R845">
        <v>2375</v>
      </c>
      <c r="Z845" s="6" t="s">
        <v>12383</v>
      </c>
      <c r="AA845">
        <v>1</v>
      </c>
    </row>
    <row r="846" spans="17:27" x14ac:dyDescent="0.4">
      <c r="Q846" s="6" t="s">
        <v>4636</v>
      </c>
      <c r="R846">
        <v>2352</v>
      </c>
      <c r="Z846" s="6" t="s">
        <v>6711</v>
      </c>
      <c r="AA846">
        <v>1</v>
      </c>
    </row>
    <row r="847" spans="17:27" x14ac:dyDescent="0.4">
      <c r="Q847" s="6" t="s">
        <v>4065</v>
      </c>
      <c r="R847">
        <v>2351</v>
      </c>
      <c r="Z847" s="6" t="s">
        <v>12000</v>
      </c>
      <c r="AA847">
        <v>1</v>
      </c>
    </row>
    <row r="848" spans="17:27" x14ac:dyDescent="0.4">
      <c r="Q848" s="6" t="s">
        <v>12121</v>
      </c>
      <c r="R848">
        <v>2326</v>
      </c>
      <c r="Z848" s="6" t="s">
        <v>7214</v>
      </c>
      <c r="AA848">
        <v>1</v>
      </c>
    </row>
    <row r="849" spans="17:27" x14ac:dyDescent="0.4">
      <c r="Q849" s="6" t="s">
        <v>11857</v>
      </c>
      <c r="R849">
        <v>2311</v>
      </c>
      <c r="Z849" s="6" t="s">
        <v>11176</v>
      </c>
      <c r="AA849">
        <v>1</v>
      </c>
    </row>
    <row r="850" spans="17:27" x14ac:dyDescent="0.4">
      <c r="Q850" s="6" t="s">
        <v>8242</v>
      </c>
      <c r="R850">
        <v>2301</v>
      </c>
      <c r="Z850" s="6" t="s">
        <v>4669</v>
      </c>
      <c r="AA850">
        <v>1</v>
      </c>
    </row>
    <row r="851" spans="17:27" x14ac:dyDescent="0.4">
      <c r="Q851" s="6" t="s">
        <v>11115</v>
      </c>
      <c r="R851">
        <v>2300</v>
      </c>
      <c r="Z851" s="6" t="s">
        <v>8432</v>
      </c>
      <c r="AA851">
        <v>1</v>
      </c>
    </row>
    <row r="852" spans="17:27" x14ac:dyDescent="0.4">
      <c r="Q852" s="6" t="s">
        <v>10881</v>
      </c>
      <c r="R852">
        <v>2299</v>
      </c>
      <c r="Z852" s="6" t="s">
        <v>8328</v>
      </c>
      <c r="AA852">
        <v>1</v>
      </c>
    </row>
    <row r="853" spans="17:27" x14ac:dyDescent="0.4">
      <c r="Q853" s="6" t="s">
        <v>11728</v>
      </c>
      <c r="R853">
        <v>2288</v>
      </c>
      <c r="Z853" s="6" t="s">
        <v>8092</v>
      </c>
      <c r="AA853">
        <v>1</v>
      </c>
    </row>
    <row r="854" spans="17:27" x14ac:dyDescent="0.4">
      <c r="Q854" s="6" t="s">
        <v>7854</v>
      </c>
      <c r="R854">
        <v>2284</v>
      </c>
      <c r="Z854" s="6" t="s">
        <v>5882</v>
      </c>
      <c r="AA854">
        <v>1</v>
      </c>
    </row>
    <row r="855" spans="17:27" x14ac:dyDescent="0.4">
      <c r="Q855" s="6" t="s">
        <v>12915</v>
      </c>
      <c r="R855">
        <v>2283</v>
      </c>
      <c r="Z855" s="6" t="s">
        <v>7702</v>
      </c>
      <c r="AA855">
        <v>1</v>
      </c>
    </row>
    <row r="856" spans="17:27" x14ac:dyDescent="0.4">
      <c r="Q856" s="6" t="s">
        <v>11948</v>
      </c>
      <c r="R856">
        <v>2280</v>
      </c>
      <c r="Z856" s="6" t="s">
        <v>11667</v>
      </c>
      <c r="AA856">
        <v>1</v>
      </c>
    </row>
    <row r="857" spans="17:27" x14ac:dyDescent="0.4">
      <c r="Q857" s="6" t="s">
        <v>7346</v>
      </c>
      <c r="R857">
        <v>2272</v>
      </c>
      <c r="Z857" s="6" t="s">
        <v>2148</v>
      </c>
      <c r="AA857">
        <v>1</v>
      </c>
    </row>
    <row r="858" spans="17:27" x14ac:dyDescent="0.4">
      <c r="Q858" s="6" t="s">
        <v>139</v>
      </c>
      <c r="R858">
        <v>2262</v>
      </c>
      <c r="Z858" s="6" t="s">
        <v>11587</v>
      </c>
      <c r="AA858">
        <v>1</v>
      </c>
    </row>
    <row r="859" spans="17:27" x14ac:dyDescent="0.4">
      <c r="Q859" s="6" t="s">
        <v>1834</v>
      </c>
      <c r="R859">
        <v>2249</v>
      </c>
      <c r="Z859" s="6" t="s">
        <v>1965</v>
      </c>
      <c r="AA859">
        <v>1</v>
      </c>
    </row>
    <row r="860" spans="17:27" x14ac:dyDescent="0.4">
      <c r="Q860" s="6" t="s">
        <v>10135</v>
      </c>
      <c r="R860">
        <v>2206</v>
      </c>
      <c r="Z860" s="6" t="s">
        <v>8720</v>
      </c>
      <c r="AA860">
        <v>1</v>
      </c>
    </row>
    <row r="861" spans="17:27" x14ac:dyDescent="0.4">
      <c r="Q861" s="6" t="s">
        <v>567</v>
      </c>
      <c r="R861">
        <v>2201</v>
      </c>
      <c r="Z861" s="6" t="s">
        <v>12483</v>
      </c>
      <c r="AA861">
        <v>1</v>
      </c>
    </row>
    <row r="862" spans="17:27" x14ac:dyDescent="0.4">
      <c r="Q862" s="6" t="s">
        <v>10235</v>
      </c>
      <c r="R862">
        <v>2198</v>
      </c>
      <c r="Z862" s="6" t="s">
        <v>9242</v>
      </c>
      <c r="AA862">
        <v>1</v>
      </c>
    </row>
    <row r="863" spans="17:27" x14ac:dyDescent="0.4">
      <c r="Q863" s="6" t="s">
        <v>4078</v>
      </c>
      <c r="R863">
        <v>2180</v>
      </c>
      <c r="Z863" s="6" t="s">
        <v>8419</v>
      </c>
      <c r="AA863">
        <v>1</v>
      </c>
    </row>
    <row r="864" spans="17:27" x14ac:dyDescent="0.4">
      <c r="Q864" s="6" t="s">
        <v>4299</v>
      </c>
      <c r="R864">
        <v>2180</v>
      </c>
      <c r="Z864" s="6" t="s">
        <v>9993</v>
      </c>
      <c r="AA864">
        <v>1</v>
      </c>
    </row>
    <row r="865" spans="17:27" x14ac:dyDescent="0.4">
      <c r="Q865" s="6" t="s">
        <v>2678</v>
      </c>
      <c r="R865">
        <v>2165</v>
      </c>
      <c r="Z865" s="6" t="s">
        <v>5401</v>
      </c>
      <c r="AA865">
        <v>1</v>
      </c>
    </row>
    <row r="866" spans="17:27" x14ac:dyDescent="0.4">
      <c r="Q866" s="6" t="s">
        <v>11677</v>
      </c>
      <c r="R866">
        <v>2162</v>
      </c>
      <c r="Z866" s="6" t="s">
        <v>5261</v>
      </c>
      <c r="AA866">
        <v>1</v>
      </c>
    </row>
    <row r="867" spans="17:27" x14ac:dyDescent="0.4">
      <c r="Q867" s="6" t="s">
        <v>9273</v>
      </c>
      <c r="R867">
        <v>2162</v>
      </c>
      <c r="Z867" s="6" t="s">
        <v>5212</v>
      </c>
      <c r="AA867">
        <v>1</v>
      </c>
    </row>
    <row r="868" spans="17:27" x14ac:dyDescent="0.4">
      <c r="Q868" s="6" t="s">
        <v>4669</v>
      </c>
      <c r="R868">
        <v>2147</v>
      </c>
      <c r="Z868" s="6" t="s">
        <v>8454</v>
      </c>
      <c r="AA868">
        <v>1</v>
      </c>
    </row>
    <row r="869" spans="17:27" x14ac:dyDescent="0.4">
      <c r="Q869" s="6" t="s">
        <v>4274</v>
      </c>
      <c r="R869">
        <v>2147</v>
      </c>
      <c r="Z869" s="6" t="s">
        <v>7973</v>
      </c>
      <c r="AA869">
        <v>1</v>
      </c>
    </row>
    <row r="870" spans="17:27" x14ac:dyDescent="0.4">
      <c r="Q870" s="6" t="s">
        <v>10388</v>
      </c>
      <c r="R870">
        <v>2138</v>
      </c>
      <c r="Z870" s="6" t="s">
        <v>11366</v>
      </c>
      <c r="AA870">
        <v>1</v>
      </c>
    </row>
    <row r="871" spans="17:27" x14ac:dyDescent="0.4">
      <c r="Q871" s="6" t="s">
        <v>6586</v>
      </c>
      <c r="R871">
        <v>2125</v>
      </c>
      <c r="Z871" s="6" t="s">
        <v>6059</v>
      </c>
      <c r="AA871">
        <v>1</v>
      </c>
    </row>
    <row r="872" spans="17:27" x14ac:dyDescent="0.4">
      <c r="Q872" s="6" t="s">
        <v>2232</v>
      </c>
      <c r="R872">
        <v>2117</v>
      </c>
      <c r="Z872" s="6" t="s">
        <v>10490</v>
      </c>
      <c r="AA872">
        <v>1</v>
      </c>
    </row>
    <row r="873" spans="17:27" x14ac:dyDescent="0.4">
      <c r="Q873" s="6" t="s">
        <v>10601</v>
      </c>
      <c r="R873">
        <v>2116</v>
      </c>
      <c r="Z873" s="6" t="s">
        <v>673</v>
      </c>
      <c r="AA873">
        <v>1</v>
      </c>
    </row>
    <row r="874" spans="17:27" x14ac:dyDescent="0.4">
      <c r="Q874" s="6" t="s">
        <v>10316</v>
      </c>
      <c r="R874">
        <v>2112</v>
      </c>
      <c r="Z874" s="6" t="s">
        <v>5572</v>
      </c>
      <c r="AA874">
        <v>1</v>
      </c>
    </row>
    <row r="875" spans="17:27" x14ac:dyDescent="0.4">
      <c r="Q875" s="6" t="s">
        <v>8464</v>
      </c>
      <c r="R875">
        <v>2111</v>
      </c>
      <c r="Z875" s="6" t="s">
        <v>11306</v>
      </c>
      <c r="AA875">
        <v>1</v>
      </c>
    </row>
    <row r="876" spans="17:27" x14ac:dyDescent="0.4">
      <c r="Q876" s="6" t="s">
        <v>5601</v>
      </c>
      <c r="R876">
        <v>2102</v>
      </c>
      <c r="Z876" s="6" t="s">
        <v>7669</v>
      </c>
      <c r="AA876">
        <v>1</v>
      </c>
    </row>
    <row r="877" spans="17:27" x14ac:dyDescent="0.4">
      <c r="Q877" s="6" t="s">
        <v>7795</v>
      </c>
      <c r="R877">
        <v>2043</v>
      </c>
      <c r="Z877" s="6" t="s">
        <v>11527</v>
      </c>
      <c r="AA877">
        <v>1</v>
      </c>
    </row>
    <row r="878" spans="17:27" x14ac:dyDescent="0.4">
      <c r="Q878" s="6" t="s">
        <v>8584</v>
      </c>
      <c r="R878">
        <v>2031</v>
      </c>
      <c r="Z878" s="6" t="s">
        <v>11155</v>
      </c>
      <c r="AA878">
        <v>1</v>
      </c>
    </row>
    <row r="879" spans="17:27" x14ac:dyDescent="0.4">
      <c r="Q879" s="6" t="s">
        <v>10701</v>
      </c>
      <c r="R879">
        <v>2026</v>
      </c>
      <c r="Z879" s="6" t="s">
        <v>12433</v>
      </c>
      <c r="AA879">
        <v>1</v>
      </c>
    </row>
    <row r="880" spans="17:27" x14ac:dyDescent="0.4">
      <c r="Q880" s="6" t="s">
        <v>5817</v>
      </c>
      <c r="R880">
        <v>2014</v>
      </c>
      <c r="Z880" s="6" t="s">
        <v>9943</v>
      </c>
      <c r="AA880">
        <v>1</v>
      </c>
    </row>
    <row r="881" spans="17:27" x14ac:dyDescent="0.4">
      <c r="Q881" s="6" t="s">
        <v>10215</v>
      </c>
      <c r="R881">
        <v>1996</v>
      </c>
      <c r="Z881" s="6" t="s">
        <v>5953</v>
      </c>
      <c r="AA881">
        <v>1</v>
      </c>
    </row>
    <row r="882" spans="17:27" x14ac:dyDescent="0.4">
      <c r="Q882" s="6" t="s">
        <v>11637</v>
      </c>
      <c r="R882">
        <v>1988</v>
      </c>
      <c r="Z882" s="6" t="s">
        <v>7733</v>
      </c>
      <c r="AA882">
        <v>1</v>
      </c>
    </row>
    <row r="883" spans="17:27" x14ac:dyDescent="0.4">
      <c r="Q883" s="6" t="s">
        <v>6371</v>
      </c>
      <c r="R883">
        <v>1986</v>
      </c>
      <c r="Z883" s="6" t="s">
        <v>8378</v>
      </c>
      <c r="AA883">
        <v>1</v>
      </c>
    </row>
    <row r="884" spans="17:27" x14ac:dyDescent="0.4">
      <c r="Q884" s="6" t="s">
        <v>868</v>
      </c>
      <c r="R884">
        <v>1977</v>
      </c>
      <c r="Z884" s="6" t="s">
        <v>3477</v>
      </c>
      <c r="AA884">
        <v>1</v>
      </c>
    </row>
    <row r="885" spans="17:27" x14ac:dyDescent="0.4">
      <c r="Q885" s="6" t="s">
        <v>10721</v>
      </c>
      <c r="R885">
        <v>1964</v>
      </c>
      <c r="Z885" s="6" t="s">
        <v>8123</v>
      </c>
      <c r="AA885">
        <v>1</v>
      </c>
    </row>
    <row r="886" spans="17:27" x14ac:dyDescent="0.4">
      <c r="Q886" s="6" t="s">
        <v>11074</v>
      </c>
      <c r="R886">
        <v>1954</v>
      </c>
      <c r="Z886" s="6" t="s">
        <v>4267</v>
      </c>
      <c r="AA886">
        <v>1</v>
      </c>
    </row>
    <row r="887" spans="17:27" x14ac:dyDescent="0.4">
      <c r="Q887" s="6" t="s">
        <v>1248</v>
      </c>
      <c r="R887">
        <v>1951</v>
      </c>
      <c r="Z887" s="6" t="s">
        <v>6536</v>
      </c>
      <c r="AA887">
        <v>1</v>
      </c>
    </row>
    <row r="888" spans="17:27" x14ac:dyDescent="0.4">
      <c r="Q888" s="6" t="s">
        <v>1087</v>
      </c>
      <c r="R888">
        <v>1951</v>
      </c>
      <c r="Z888" s="6" t="s">
        <v>9273</v>
      </c>
      <c r="AA888">
        <v>1</v>
      </c>
    </row>
    <row r="889" spans="17:27" x14ac:dyDescent="0.4">
      <c r="Q889" s="6" t="s">
        <v>1398</v>
      </c>
      <c r="R889">
        <v>1951</v>
      </c>
      <c r="Z889" s="6" t="s">
        <v>7471</v>
      </c>
      <c r="AA889">
        <v>1</v>
      </c>
    </row>
    <row r="890" spans="17:27" x14ac:dyDescent="0.4">
      <c r="Q890" s="6" t="s">
        <v>4041</v>
      </c>
      <c r="R890">
        <v>1949</v>
      </c>
      <c r="Z890" s="6" t="s">
        <v>2242</v>
      </c>
      <c r="AA890">
        <v>1</v>
      </c>
    </row>
    <row r="891" spans="17:27" x14ac:dyDescent="0.4">
      <c r="Q891" s="6" t="s">
        <v>4294</v>
      </c>
      <c r="R891">
        <v>1949</v>
      </c>
      <c r="Z891" s="6" t="s">
        <v>7460</v>
      </c>
      <c r="AA891">
        <v>1</v>
      </c>
    </row>
    <row r="892" spans="17:27" x14ac:dyDescent="0.4">
      <c r="Q892" s="6" t="s">
        <v>313</v>
      </c>
      <c r="R892">
        <v>1934</v>
      </c>
      <c r="Z892" s="6" t="s">
        <v>763</v>
      </c>
      <c r="AA892">
        <v>1</v>
      </c>
    </row>
    <row r="893" spans="17:27" x14ac:dyDescent="0.4">
      <c r="Q893" s="6" t="s">
        <v>8398</v>
      </c>
      <c r="R893">
        <v>1926</v>
      </c>
      <c r="Z893" s="6" t="s">
        <v>5057</v>
      </c>
      <c r="AA893">
        <v>1</v>
      </c>
    </row>
    <row r="894" spans="17:27" x14ac:dyDescent="0.4">
      <c r="Q894" s="6" t="s">
        <v>7440</v>
      </c>
      <c r="R894">
        <v>1913</v>
      </c>
      <c r="Z894" s="6" t="s">
        <v>5765</v>
      </c>
      <c r="AA894">
        <v>1</v>
      </c>
    </row>
    <row r="895" spans="17:27" x14ac:dyDescent="0.4">
      <c r="Q895" s="6" t="s">
        <v>2937</v>
      </c>
      <c r="R895">
        <v>1902</v>
      </c>
      <c r="Z895" s="6" t="s">
        <v>7953</v>
      </c>
      <c r="AA895">
        <v>1</v>
      </c>
    </row>
    <row r="896" spans="17:27" x14ac:dyDescent="0.4">
      <c r="Q896" s="6" t="s">
        <v>11787</v>
      </c>
      <c r="R896">
        <v>1899</v>
      </c>
      <c r="Z896" s="6" t="s">
        <v>888</v>
      </c>
      <c r="AA896">
        <v>1</v>
      </c>
    </row>
    <row r="897" spans="17:27" x14ac:dyDescent="0.4">
      <c r="Q897" s="6" t="s">
        <v>9346</v>
      </c>
      <c r="R897">
        <v>1889</v>
      </c>
      <c r="Z897" s="6" t="s">
        <v>7078</v>
      </c>
      <c r="AA897">
        <v>1</v>
      </c>
    </row>
    <row r="898" spans="17:27" x14ac:dyDescent="0.4">
      <c r="Q898" s="6" t="s">
        <v>12172</v>
      </c>
      <c r="R898">
        <v>1888</v>
      </c>
      <c r="Z898" s="6" t="s">
        <v>6503</v>
      </c>
      <c r="AA898">
        <v>1</v>
      </c>
    </row>
    <row r="899" spans="17:27" x14ac:dyDescent="0.4">
      <c r="Q899" s="6" t="s">
        <v>7275</v>
      </c>
      <c r="R899">
        <v>1880</v>
      </c>
      <c r="Z899" s="6" t="s">
        <v>6743</v>
      </c>
      <c r="AA899">
        <v>1</v>
      </c>
    </row>
    <row r="900" spans="17:27" x14ac:dyDescent="0.4">
      <c r="Q900" s="6" t="s">
        <v>12845</v>
      </c>
      <c r="R900">
        <v>1868</v>
      </c>
      <c r="Z900" s="6" t="s">
        <v>6461</v>
      </c>
      <c r="AA900">
        <v>1</v>
      </c>
    </row>
    <row r="901" spans="17:27" x14ac:dyDescent="0.4">
      <c r="Q901" s="6" t="s">
        <v>12192</v>
      </c>
      <c r="R901">
        <v>1846</v>
      </c>
      <c r="Z901" s="6" t="s">
        <v>5622</v>
      </c>
      <c r="AA901">
        <v>1</v>
      </c>
    </row>
    <row r="902" spans="17:27" x14ac:dyDescent="0.4">
      <c r="Q902" s="6" t="s">
        <v>10225</v>
      </c>
      <c r="R902">
        <v>1811</v>
      </c>
      <c r="Z902" s="6" t="s">
        <v>5274</v>
      </c>
      <c r="AA902">
        <v>1</v>
      </c>
    </row>
    <row r="903" spans="17:27" x14ac:dyDescent="0.4">
      <c r="Q903" s="6" t="s">
        <v>10661</v>
      </c>
      <c r="R903">
        <v>1802</v>
      </c>
      <c r="Z903" s="6" t="s">
        <v>7243</v>
      </c>
      <c r="AA903">
        <v>1</v>
      </c>
    </row>
    <row r="904" spans="17:27" x14ac:dyDescent="0.4">
      <c r="Q904" s="6" t="s">
        <v>4595</v>
      </c>
      <c r="R904">
        <v>1801</v>
      </c>
      <c r="Z904" s="6" t="s">
        <v>8595</v>
      </c>
      <c r="AA904">
        <v>1</v>
      </c>
    </row>
    <row r="905" spans="17:27" x14ac:dyDescent="0.4">
      <c r="Q905" s="6" t="s">
        <v>2247</v>
      </c>
      <c r="R905">
        <v>1796</v>
      </c>
      <c r="Z905" s="6" t="s">
        <v>5754</v>
      </c>
      <c r="AA905">
        <v>1</v>
      </c>
    </row>
    <row r="906" spans="17:27" x14ac:dyDescent="0.4">
      <c r="Q906" s="6" t="s">
        <v>3555</v>
      </c>
      <c r="R906">
        <v>1786</v>
      </c>
      <c r="Z906" s="6" t="s">
        <v>10104</v>
      </c>
      <c r="AA906">
        <v>1</v>
      </c>
    </row>
    <row r="907" spans="17:27" x14ac:dyDescent="0.4">
      <c r="Q907" s="6" t="s">
        <v>1027</v>
      </c>
      <c r="R907">
        <v>1780</v>
      </c>
      <c r="Z907" s="6" t="s">
        <v>9785</v>
      </c>
      <c r="AA907">
        <v>1</v>
      </c>
    </row>
    <row r="908" spans="17:27" x14ac:dyDescent="0.4">
      <c r="Q908" s="6" t="s">
        <v>698</v>
      </c>
      <c r="R908">
        <v>1780</v>
      </c>
      <c r="Z908" s="6" t="s">
        <v>8958</v>
      </c>
      <c r="AA908">
        <v>1</v>
      </c>
    </row>
    <row r="909" spans="17:27" x14ac:dyDescent="0.4">
      <c r="Q909" s="6" t="s">
        <v>5514</v>
      </c>
      <c r="R909">
        <v>1779</v>
      </c>
      <c r="Z909" s="6" t="s">
        <v>1785</v>
      </c>
      <c r="AA909">
        <v>1</v>
      </c>
    </row>
    <row r="910" spans="17:27" x14ac:dyDescent="0.4">
      <c r="Q910" s="6" t="s">
        <v>6701</v>
      </c>
      <c r="R910">
        <v>1779</v>
      </c>
      <c r="Z910" s="6" t="s">
        <v>10378</v>
      </c>
      <c r="AA910">
        <v>1</v>
      </c>
    </row>
    <row r="911" spans="17:27" x14ac:dyDescent="0.4">
      <c r="Q911" s="6" t="s">
        <v>3810</v>
      </c>
      <c r="R911">
        <v>1777</v>
      </c>
      <c r="Z911" s="6" t="s">
        <v>1032</v>
      </c>
      <c r="AA911">
        <v>1</v>
      </c>
    </row>
    <row r="912" spans="17:27" x14ac:dyDescent="0.4">
      <c r="Q912" s="6" t="s">
        <v>12403</v>
      </c>
      <c r="R912">
        <v>1776</v>
      </c>
      <c r="Z912" s="6" t="s">
        <v>10652</v>
      </c>
      <c r="AA912">
        <v>1</v>
      </c>
    </row>
    <row r="913" spans="17:27" x14ac:dyDescent="0.4">
      <c r="Q913" s="6" t="s">
        <v>9253</v>
      </c>
      <c r="R913">
        <v>1772</v>
      </c>
      <c r="Z913" s="6" t="s">
        <v>10175</v>
      </c>
      <c r="AA913">
        <v>1</v>
      </c>
    </row>
    <row r="914" spans="17:27" x14ac:dyDescent="0.4">
      <c r="Q914" s="6" t="s">
        <v>10012</v>
      </c>
      <c r="R914">
        <v>1771</v>
      </c>
      <c r="Z914" s="6" t="s">
        <v>13005</v>
      </c>
      <c r="AA914">
        <v>1</v>
      </c>
    </row>
    <row r="915" spans="17:27" x14ac:dyDescent="0.4">
      <c r="Q915" s="6" t="s">
        <v>9202</v>
      </c>
      <c r="R915">
        <v>1765</v>
      </c>
      <c r="Z915" s="6" t="s">
        <v>7275</v>
      </c>
      <c r="AA915">
        <v>1</v>
      </c>
    </row>
    <row r="916" spans="17:27" x14ac:dyDescent="0.4">
      <c r="Q916" s="6" t="s">
        <v>10591</v>
      </c>
      <c r="R916">
        <v>1729</v>
      </c>
      <c r="Z916" s="6" t="s">
        <v>9427</v>
      </c>
      <c r="AA916">
        <v>1</v>
      </c>
    </row>
    <row r="917" spans="17:27" x14ac:dyDescent="0.4">
      <c r="Q917" s="6" t="s">
        <v>10480</v>
      </c>
      <c r="R917">
        <v>1728</v>
      </c>
      <c r="Z917" s="6" t="s">
        <v>9864</v>
      </c>
      <c r="AA917">
        <v>1</v>
      </c>
    </row>
    <row r="918" spans="17:27" x14ac:dyDescent="0.4">
      <c r="Q918" s="6" t="s">
        <v>1042</v>
      </c>
      <c r="R918">
        <v>1717</v>
      </c>
      <c r="Z918" s="6" t="s">
        <v>12835</v>
      </c>
      <c r="AA918">
        <v>1</v>
      </c>
    </row>
    <row r="919" spans="17:27" x14ac:dyDescent="0.4">
      <c r="Q919" s="6" t="s">
        <v>9315</v>
      </c>
      <c r="R919">
        <v>1716</v>
      </c>
      <c r="Z919" s="6" t="s">
        <v>2192</v>
      </c>
      <c r="AA919">
        <v>1</v>
      </c>
    </row>
    <row r="920" spans="17:27" x14ac:dyDescent="0.4">
      <c r="Q920" s="6" t="s">
        <v>2591</v>
      </c>
      <c r="R920">
        <v>1712</v>
      </c>
      <c r="Z920" s="6" t="s">
        <v>1117</v>
      </c>
      <c r="AA920">
        <v>1</v>
      </c>
    </row>
    <row r="921" spans="17:27" x14ac:dyDescent="0.4">
      <c r="Q921" s="6" t="s">
        <v>6327</v>
      </c>
      <c r="R921">
        <v>1690</v>
      </c>
      <c r="Z921" s="6" t="s">
        <v>8709</v>
      </c>
      <c r="AA921">
        <v>1</v>
      </c>
    </row>
    <row r="922" spans="17:27" x14ac:dyDescent="0.4">
      <c r="Q922" s="6" t="s">
        <v>3324</v>
      </c>
      <c r="R922">
        <v>1680</v>
      </c>
      <c r="Z922" s="6" t="s">
        <v>11094</v>
      </c>
      <c r="AA922">
        <v>1</v>
      </c>
    </row>
    <row r="923" spans="17:27" x14ac:dyDescent="0.4">
      <c r="Q923" s="6" t="s">
        <v>10398</v>
      </c>
      <c r="R923">
        <v>1679</v>
      </c>
      <c r="Z923" s="6" t="s">
        <v>1002</v>
      </c>
      <c r="AA923">
        <v>1</v>
      </c>
    </row>
    <row r="924" spans="17:27" x14ac:dyDescent="0.4">
      <c r="Q924" s="6" t="s">
        <v>8123</v>
      </c>
      <c r="R924">
        <v>1674</v>
      </c>
      <c r="Z924" s="6" t="s">
        <v>8198</v>
      </c>
      <c r="AA924">
        <v>1</v>
      </c>
    </row>
    <row r="925" spans="17:27" x14ac:dyDescent="0.4">
      <c r="Q925" s="6" t="s">
        <v>12282</v>
      </c>
      <c r="R925">
        <v>1672</v>
      </c>
      <c r="Z925" s="6" t="s">
        <v>11145</v>
      </c>
      <c r="AA925">
        <v>1</v>
      </c>
    </row>
    <row r="926" spans="17:27" x14ac:dyDescent="0.4">
      <c r="Q926" s="6" t="s">
        <v>8308</v>
      </c>
      <c r="R926">
        <v>1667</v>
      </c>
      <c r="Z926" s="6" t="s">
        <v>8017</v>
      </c>
      <c r="AA926">
        <v>1</v>
      </c>
    </row>
    <row r="927" spans="17:27" x14ac:dyDescent="0.4">
      <c r="Q927" s="6" t="s">
        <v>7015</v>
      </c>
      <c r="R927">
        <v>1662</v>
      </c>
      <c r="Z927" s="6" t="s">
        <v>9181</v>
      </c>
      <c r="AA927">
        <v>1</v>
      </c>
    </row>
    <row r="928" spans="17:27" x14ac:dyDescent="0.4">
      <c r="Q928" s="6" t="s">
        <v>11817</v>
      </c>
      <c r="R928">
        <v>1662</v>
      </c>
      <c r="Z928" s="6" t="s">
        <v>8242</v>
      </c>
      <c r="AA928">
        <v>1</v>
      </c>
    </row>
    <row r="929" spans="17:27" x14ac:dyDescent="0.4">
      <c r="Q929" s="6" t="s">
        <v>9874</v>
      </c>
      <c r="R929">
        <v>1660</v>
      </c>
      <c r="Z929" s="6" t="s">
        <v>11877</v>
      </c>
      <c r="AA929">
        <v>1</v>
      </c>
    </row>
    <row r="930" spans="17:27" x14ac:dyDescent="0.4">
      <c r="Q930" s="6" t="s">
        <v>2458</v>
      </c>
      <c r="R930">
        <v>1657</v>
      </c>
      <c r="Z930" s="6" t="s">
        <v>5132</v>
      </c>
      <c r="AA930">
        <v>1</v>
      </c>
    </row>
    <row r="931" spans="17:27" x14ac:dyDescent="0.4">
      <c r="Q931" s="6" t="s">
        <v>9755</v>
      </c>
      <c r="R931">
        <v>1646</v>
      </c>
      <c r="Z931" s="6" t="s">
        <v>9356</v>
      </c>
      <c r="AA931">
        <v>1</v>
      </c>
    </row>
    <row r="932" spans="17:27" x14ac:dyDescent="0.4">
      <c r="Q932" s="6" t="s">
        <v>12010</v>
      </c>
      <c r="R932">
        <v>1644</v>
      </c>
      <c r="Z932" s="6" t="s">
        <v>5422</v>
      </c>
      <c r="AA932">
        <v>1</v>
      </c>
    </row>
    <row r="933" spans="17:27" x14ac:dyDescent="0.4">
      <c r="Q933" s="6" t="s">
        <v>4462</v>
      </c>
      <c r="R933">
        <v>1641</v>
      </c>
      <c r="Z933" s="6" t="s">
        <v>12705</v>
      </c>
      <c r="AA933">
        <v>1</v>
      </c>
    </row>
    <row r="934" spans="17:27" x14ac:dyDescent="0.4">
      <c r="Q934" s="6" t="s">
        <v>2378</v>
      </c>
      <c r="R934">
        <v>1611</v>
      </c>
      <c r="Z934" s="6" t="s">
        <v>9632</v>
      </c>
      <c r="AA934">
        <v>1</v>
      </c>
    </row>
    <row r="935" spans="17:27" x14ac:dyDescent="0.4">
      <c r="Q935" s="6" t="s">
        <v>1502</v>
      </c>
      <c r="R935">
        <v>1611</v>
      </c>
      <c r="Z935" s="6" t="s">
        <v>11236</v>
      </c>
      <c r="AA935">
        <v>1</v>
      </c>
    </row>
    <row r="936" spans="17:27" x14ac:dyDescent="0.4">
      <c r="Q936" s="6" t="s">
        <v>4981</v>
      </c>
      <c r="R936">
        <v>1597</v>
      </c>
      <c r="Z936" s="6" t="s">
        <v>12605</v>
      </c>
      <c r="AA936">
        <v>1</v>
      </c>
    </row>
    <row r="937" spans="17:27" x14ac:dyDescent="0.4">
      <c r="Q937" s="6" t="s">
        <v>936</v>
      </c>
      <c r="R937">
        <v>1588</v>
      </c>
      <c r="Z937" s="6" t="s">
        <v>9745</v>
      </c>
      <c r="AA937">
        <v>1</v>
      </c>
    </row>
    <row r="938" spans="17:27" x14ac:dyDescent="0.4">
      <c r="Q938" s="6" t="s">
        <v>9864</v>
      </c>
      <c r="R938">
        <v>1559</v>
      </c>
      <c r="Z938" s="6" t="s">
        <v>7056</v>
      </c>
      <c r="AA938">
        <v>1</v>
      </c>
    </row>
    <row r="939" spans="17:27" x14ac:dyDescent="0.4">
      <c r="Q939" s="6" t="s">
        <v>9478</v>
      </c>
      <c r="R939">
        <v>1558</v>
      </c>
      <c r="Z939" s="6" t="s">
        <v>11757</v>
      </c>
      <c r="AA939">
        <v>1</v>
      </c>
    </row>
    <row r="940" spans="17:27" x14ac:dyDescent="0.4">
      <c r="Q940" s="6" t="s">
        <v>10751</v>
      </c>
      <c r="R940">
        <v>1558</v>
      </c>
      <c r="Z940" s="6" t="s">
        <v>10540</v>
      </c>
      <c r="AA940">
        <v>1</v>
      </c>
    </row>
    <row r="941" spans="17:27" x14ac:dyDescent="0.4">
      <c r="Q941" s="6" t="s">
        <v>2561</v>
      </c>
      <c r="R941">
        <v>1555</v>
      </c>
      <c r="Z941" s="6" t="s">
        <v>9530</v>
      </c>
      <c r="AA941">
        <v>1</v>
      </c>
    </row>
    <row r="942" spans="17:27" x14ac:dyDescent="0.4">
      <c r="Q942" s="6" t="s">
        <v>8520</v>
      </c>
      <c r="R942">
        <v>1552</v>
      </c>
      <c r="Z942" s="6" t="s">
        <v>12040</v>
      </c>
      <c r="AA942">
        <v>1</v>
      </c>
    </row>
    <row r="943" spans="17:27" x14ac:dyDescent="0.4">
      <c r="Q943" s="6" t="s">
        <v>6082</v>
      </c>
      <c r="R943">
        <v>1540</v>
      </c>
      <c r="Z943" s="6" t="s">
        <v>9468</v>
      </c>
      <c r="AA943">
        <v>1</v>
      </c>
    </row>
    <row r="944" spans="17:27" x14ac:dyDescent="0.4">
      <c r="Q944" s="6" t="s">
        <v>6493</v>
      </c>
      <c r="R944">
        <v>1528</v>
      </c>
      <c r="Z944" s="6" t="s">
        <v>10711</v>
      </c>
      <c r="AA944">
        <v>1</v>
      </c>
    </row>
    <row r="945" spans="17:27" x14ac:dyDescent="0.4">
      <c r="Q945" s="6" t="s">
        <v>12784</v>
      </c>
      <c r="R945">
        <v>1527</v>
      </c>
      <c r="Z945" s="6" t="s">
        <v>11276</v>
      </c>
      <c r="AA945">
        <v>1</v>
      </c>
    </row>
    <row r="946" spans="17:27" x14ac:dyDescent="0.4">
      <c r="Q946" s="6" t="s">
        <v>4805</v>
      </c>
      <c r="R946">
        <v>1526</v>
      </c>
      <c r="Z946" s="6" t="s">
        <v>2917</v>
      </c>
      <c r="AA946">
        <v>1</v>
      </c>
    </row>
    <row r="947" spans="17:27" x14ac:dyDescent="0.4">
      <c r="Q947" s="6" t="s">
        <v>2687</v>
      </c>
      <c r="R947">
        <v>1510</v>
      </c>
      <c r="Z947" s="6" t="s">
        <v>9854</v>
      </c>
      <c r="AA947">
        <v>1</v>
      </c>
    </row>
    <row r="948" spans="17:27" x14ac:dyDescent="0.4">
      <c r="Q948" s="6" t="s">
        <v>2887</v>
      </c>
      <c r="R948">
        <v>1510</v>
      </c>
      <c r="Z948" s="6" t="s">
        <v>11918</v>
      </c>
      <c r="AA948">
        <v>1</v>
      </c>
    </row>
    <row r="949" spans="17:27" x14ac:dyDescent="0.4">
      <c r="Q949" s="6" t="s">
        <v>1975</v>
      </c>
      <c r="R949">
        <v>1508</v>
      </c>
      <c r="Z949" s="6" t="s">
        <v>11003</v>
      </c>
      <c r="AA949">
        <v>1</v>
      </c>
    </row>
    <row r="950" spans="17:27" x14ac:dyDescent="0.4">
      <c r="Q950" s="6" t="s">
        <v>10052</v>
      </c>
      <c r="R950">
        <v>1498</v>
      </c>
      <c r="Z950" s="6" t="s">
        <v>12814</v>
      </c>
      <c r="AA950">
        <v>1</v>
      </c>
    </row>
    <row r="951" spans="17:27" x14ac:dyDescent="0.4">
      <c r="Q951" s="6" t="s">
        <v>4339</v>
      </c>
      <c r="R951">
        <v>1475</v>
      </c>
      <c r="Z951" s="6" t="s">
        <v>10337</v>
      </c>
      <c r="AA951">
        <v>1</v>
      </c>
    </row>
    <row r="952" spans="17:27" x14ac:dyDescent="0.4">
      <c r="Q952" s="6" t="s">
        <v>10820</v>
      </c>
      <c r="R952">
        <v>1470</v>
      </c>
      <c r="Z952" s="6" t="s">
        <v>9325</v>
      </c>
      <c r="AA952">
        <v>1</v>
      </c>
    </row>
    <row r="953" spans="17:27" x14ac:dyDescent="0.4">
      <c r="Q953" s="6" t="s">
        <v>8474</v>
      </c>
      <c r="R953">
        <v>1462</v>
      </c>
      <c r="Z953" s="6" t="s">
        <v>11847</v>
      </c>
      <c r="AA953">
        <v>1</v>
      </c>
    </row>
    <row r="954" spans="17:27" x14ac:dyDescent="0.4">
      <c r="Q954" s="6" t="s">
        <v>12050</v>
      </c>
      <c r="R954">
        <v>1456</v>
      </c>
      <c r="Z954" s="6" t="s">
        <v>5325</v>
      </c>
      <c r="AA954">
        <v>1</v>
      </c>
    </row>
    <row r="955" spans="17:27" x14ac:dyDescent="0.4">
      <c r="Q955" s="6" t="s">
        <v>2842</v>
      </c>
      <c r="R955">
        <v>1454</v>
      </c>
      <c r="Z955" s="6" t="s">
        <v>976</v>
      </c>
      <c r="AA955">
        <v>1</v>
      </c>
    </row>
    <row r="956" spans="17:27" x14ac:dyDescent="0.4">
      <c r="Q956" s="6" t="s">
        <v>4658</v>
      </c>
      <c r="R956">
        <v>1454</v>
      </c>
      <c r="Z956" s="6" t="s">
        <v>2783</v>
      </c>
      <c r="AA956">
        <v>1</v>
      </c>
    </row>
    <row r="957" spans="17:27" x14ac:dyDescent="0.4">
      <c r="Q957" s="6" t="s">
        <v>12071</v>
      </c>
      <c r="R957">
        <v>1436</v>
      </c>
      <c r="Z957" s="6" t="s">
        <v>6732</v>
      </c>
      <c r="AA957">
        <v>1</v>
      </c>
    </row>
    <row r="958" spans="17:27" x14ac:dyDescent="0.4">
      <c r="Q958" s="6" t="s">
        <v>2140</v>
      </c>
      <c r="R958">
        <v>1423</v>
      </c>
      <c r="Z958" s="6" t="s">
        <v>10125</v>
      </c>
      <c r="AA958">
        <v>1</v>
      </c>
    </row>
    <row r="959" spans="17:27" x14ac:dyDescent="0.4">
      <c r="Q959" s="6" t="s">
        <v>1536</v>
      </c>
      <c r="R959">
        <v>1423</v>
      </c>
      <c r="Z959" s="6" t="s">
        <v>8442</v>
      </c>
      <c r="AA959">
        <v>1</v>
      </c>
    </row>
    <row r="960" spans="17:27" x14ac:dyDescent="0.4">
      <c r="Q960" s="6" t="s">
        <v>718</v>
      </c>
      <c r="R960">
        <v>1423</v>
      </c>
      <c r="Z960" s="6" t="s">
        <v>10591</v>
      </c>
      <c r="AA960">
        <v>1</v>
      </c>
    </row>
    <row r="961" spans="17:27" x14ac:dyDescent="0.4">
      <c r="Q961" s="6" t="s">
        <v>12473</v>
      </c>
      <c r="R961">
        <v>1408</v>
      </c>
      <c r="Z961" s="6" t="s">
        <v>6399</v>
      </c>
      <c r="AA961">
        <v>1</v>
      </c>
    </row>
    <row r="962" spans="17:27" x14ac:dyDescent="0.4">
      <c r="Q962" s="6" t="s">
        <v>10560</v>
      </c>
      <c r="R962">
        <v>1404</v>
      </c>
      <c r="Z962" s="6" t="s">
        <v>6149</v>
      </c>
      <c r="AA962">
        <v>1</v>
      </c>
    </row>
    <row r="963" spans="17:27" x14ac:dyDescent="0.4">
      <c r="Q963" s="6" t="s">
        <v>3518</v>
      </c>
      <c r="R963">
        <v>1396</v>
      </c>
      <c r="Z963" s="6" t="s">
        <v>1889</v>
      </c>
      <c r="AA963">
        <v>1</v>
      </c>
    </row>
    <row r="964" spans="17:27" x14ac:dyDescent="0.4">
      <c r="Q964" s="6" t="s">
        <v>10780</v>
      </c>
      <c r="R964">
        <v>1393</v>
      </c>
      <c r="Z964" s="6" t="s">
        <v>4631</v>
      </c>
      <c r="AA964">
        <v>1</v>
      </c>
    </row>
    <row r="965" spans="17:27" x14ac:dyDescent="0.4">
      <c r="Q965" s="6" t="s">
        <v>1303</v>
      </c>
      <c r="R965">
        <v>1383</v>
      </c>
      <c r="Z965" s="6" t="s">
        <v>11478</v>
      </c>
      <c r="AA965">
        <v>1</v>
      </c>
    </row>
    <row r="966" spans="17:27" x14ac:dyDescent="0.4">
      <c r="Q966" s="6" t="s">
        <v>12774</v>
      </c>
      <c r="R966">
        <v>1379</v>
      </c>
      <c r="Z966" s="6" t="s">
        <v>3182</v>
      </c>
      <c r="AA966">
        <v>1</v>
      </c>
    </row>
    <row r="967" spans="17:27" x14ac:dyDescent="0.4">
      <c r="Q967" s="6" t="s">
        <v>4621</v>
      </c>
      <c r="R967">
        <v>1376</v>
      </c>
      <c r="Z967" s="6" t="s">
        <v>10941</v>
      </c>
      <c r="AA967">
        <v>1</v>
      </c>
    </row>
    <row r="968" spans="17:27" x14ac:dyDescent="0.4">
      <c r="Q968" s="6" t="s">
        <v>2488</v>
      </c>
      <c r="R968">
        <v>1376</v>
      </c>
      <c r="Z968" s="6" t="s">
        <v>6886</v>
      </c>
      <c r="AA968">
        <v>1</v>
      </c>
    </row>
    <row r="969" spans="17:27" x14ac:dyDescent="0.4">
      <c r="Q969" s="6" t="s">
        <v>1223</v>
      </c>
      <c r="R969">
        <v>1376</v>
      </c>
      <c r="Z969" s="6" t="s">
        <v>4777</v>
      </c>
      <c r="AA969">
        <v>1</v>
      </c>
    </row>
    <row r="970" spans="17:27" x14ac:dyDescent="0.4">
      <c r="Q970" s="6" t="s">
        <v>7874</v>
      </c>
      <c r="R970">
        <v>1367</v>
      </c>
      <c r="Z970" s="6" t="s">
        <v>3962</v>
      </c>
      <c r="AA970">
        <v>1</v>
      </c>
    </row>
    <row r="971" spans="17:27" x14ac:dyDescent="0.4">
      <c r="Q971" s="6" t="s">
        <v>12302</v>
      </c>
      <c r="R971">
        <v>1367</v>
      </c>
      <c r="Z971" s="6" t="s">
        <v>10135</v>
      </c>
      <c r="AA971">
        <v>1</v>
      </c>
    </row>
    <row r="972" spans="17:27" x14ac:dyDescent="0.4">
      <c r="Q972" s="6" t="s">
        <v>10378</v>
      </c>
      <c r="R972">
        <v>1353</v>
      </c>
      <c r="Z972" s="6" t="s">
        <v>9101</v>
      </c>
      <c r="AA972">
        <v>1</v>
      </c>
    </row>
    <row r="973" spans="17:27" x14ac:dyDescent="0.4">
      <c r="Q973" s="6" t="s">
        <v>2158</v>
      </c>
      <c r="R973">
        <v>1335</v>
      </c>
      <c r="Z973" s="6" t="s">
        <v>431</v>
      </c>
      <c r="AA973">
        <v>1</v>
      </c>
    </row>
    <row r="974" spans="17:27" x14ac:dyDescent="0.4">
      <c r="Q974" s="6" t="s">
        <v>3625</v>
      </c>
      <c r="R974">
        <v>1315</v>
      </c>
      <c r="Z974" s="6" t="s">
        <v>2356</v>
      </c>
      <c r="AA974">
        <v>1</v>
      </c>
    </row>
    <row r="975" spans="17:27" x14ac:dyDescent="0.4">
      <c r="Q975" s="6" t="s">
        <v>12312</v>
      </c>
      <c r="R975">
        <v>1313</v>
      </c>
      <c r="Z975" s="6" t="s">
        <v>1582</v>
      </c>
      <c r="AA975">
        <v>1</v>
      </c>
    </row>
    <row r="976" spans="17:27" x14ac:dyDescent="0.4">
      <c r="Q976" s="6" t="s">
        <v>587</v>
      </c>
      <c r="R976">
        <v>1313</v>
      </c>
      <c r="Z976" s="6" t="s">
        <v>6722</v>
      </c>
      <c r="AA976">
        <v>1</v>
      </c>
    </row>
    <row r="977" spans="17:27" x14ac:dyDescent="0.4">
      <c r="Q977" s="6" t="s">
        <v>1072</v>
      </c>
      <c r="R977">
        <v>1313</v>
      </c>
      <c r="Z977" s="6" t="s">
        <v>1571</v>
      </c>
      <c r="AA977">
        <v>1</v>
      </c>
    </row>
    <row r="978" spans="17:27" x14ac:dyDescent="0.4">
      <c r="Q978" s="6" t="s">
        <v>12101</v>
      </c>
      <c r="R978">
        <v>1306</v>
      </c>
      <c r="Z978" s="6" t="s">
        <v>2383</v>
      </c>
      <c r="AA978">
        <v>1</v>
      </c>
    </row>
    <row r="979" spans="17:27" x14ac:dyDescent="0.4">
      <c r="Q979" s="6" t="s">
        <v>9983</v>
      </c>
      <c r="R979">
        <v>1296</v>
      </c>
      <c r="Z979" s="6" t="s">
        <v>4274</v>
      </c>
      <c r="AA979">
        <v>1</v>
      </c>
    </row>
    <row r="980" spans="17:27" x14ac:dyDescent="0.4">
      <c r="Q980" s="6" t="s">
        <v>9131</v>
      </c>
      <c r="R980">
        <v>1282</v>
      </c>
      <c r="Z980" s="6" t="s">
        <v>918</v>
      </c>
      <c r="AA980">
        <v>1</v>
      </c>
    </row>
    <row r="981" spans="17:27" x14ac:dyDescent="0.4">
      <c r="Q981" s="6" t="s">
        <v>7581</v>
      </c>
      <c r="R981">
        <v>1271</v>
      </c>
      <c r="Z981" s="6" t="s">
        <v>4051</v>
      </c>
      <c r="AA981">
        <v>1</v>
      </c>
    </row>
    <row r="982" spans="17:27" x14ac:dyDescent="0.4">
      <c r="Q982" s="6" t="s">
        <v>1152</v>
      </c>
      <c r="R982">
        <v>1269</v>
      </c>
      <c r="Z982" s="6" t="s">
        <v>5005</v>
      </c>
      <c r="AA982">
        <v>1</v>
      </c>
    </row>
    <row r="983" spans="17:27" x14ac:dyDescent="0.4">
      <c r="Q983" s="6" t="s">
        <v>6743</v>
      </c>
      <c r="R983">
        <v>1269</v>
      </c>
      <c r="Z983" s="6" t="s">
        <v>234</v>
      </c>
      <c r="AA983">
        <v>1</v>
      </c>
    </row>
    <row r="984" spans="17:27" x14ac:dyDescent="0.4">
      <c r="Q984" s="6" t="s">
        <v>1117</v>
      </c>
      <c r="R984">
        <v>1259</v>
      </c>
      <c r="Z984" s="6" t="s">
        <v>5023</v>
      </c>
      <c r="AA984">
        <v>1</v>
      </c>
    </row>
    <row r="985" spans="17:27" x14ac:dyDescent="0.4">
      <c r="Q985" s="6" t="s">
        <v>9674</v>
      </c>
      <c r="R985">
        <v>1240</v>
      </c>
      <c r="Z985" s="6" t="s">
        <v>8252</v>
      </c>
      <c r="AA985">
        <v>1</v>
      </c>
    </row>
    <row r="986" spans="17:27" x14ac:dyDescent="0.4">
      <c r="Q986" s="6" t="s">
        <v>1919</v>
      </c>
      <c r="R986">
        <v>1237</v>
      </c>
      <c r="Z986" s="6" t="s">
        <v>5101</v>
      </c>
      <c r="AA986">
        <v>1</v>
      </c>
    </row>
    <row r="987" spans="17:27" x14ac:dyDescent="0.4">
      <c r="Q987" s="6" t="s">
        <v>2148</v>
      </c>
      <c r="R987">
        <v>1236</v>
      </c>
      <c r="Z987" s="6" t="s">
        <v>12272</v>
      </c>
      <c r="AA987">
        <v>1</v>
      </c>
    </row>
    <row r="988" spans="17:27" x14ac:dyDescent="0.4">
      <c r="Q988" s="6" t="s">
        <v>6804</v>
      </c>
      <c r="R988">
        <v>1208</v>
      </c>
      <c r="Z988" s="6" t="s">
        <v>5305</v>
      </c>
      <c r="AA988">
        <v>1</v>
      </c>
    </row>
    <row r="989" spans="17:27" x14ac:dyDescent="0.4">
      <c r="Q989" s="6" t="s">
        <v>12715</v>
      </c>
      <c r="R989">
        <v>1202</v>
      </c>
      <c r="Z989" s="6" t="s">
        <v>1378</v>
      </c>
      <c r="AA989">
        <v>1</v>
      </c>
    </row>
    <row r="990" spans="17:27" x14ac:dyDescent="0.4">
      <c r="Q990" s="6" t="s">
        <v>4328</v>
      </c>
      <c r="R990">
        <v>1193</v>
      </c>
      <c r="Z990" s="6" t="s">
        <v>11346</v>
      </c>
      <c r="AA990">
        <v>1</v>
      </c>
    </row>
    <row r="991" spans="17:27" x14ac:dyDescent="0.4">
      <c r="Q991" s="6" t="s">
        <v>1477</v>
      </c>
      <c r="R991">
        <v>1193</v>
      </c>
      <c r="Z991" s="6" t="s">
        <v>9417</v>
      </c>
      <c r="AA991">
        <v>1</v>
      </c>
    </row>
    <row r="992" spans="17:27" x14ac:dyDescent="0.4">
      <c r="Q992" s="6" t="s">
        <v>10072</v>
      </c>
      <c r="R992">
        <v>1191</v>
      </c>
      <c r="Z992" s="6" t="s">
        <v>5728</v>
      </c>
      <c r="AA992">
        <v>1</v>
      </c>
    </row>
    <row r="993" spans="17:27" x14ac:dyDescent="0.4">
      <c r="Q993" s="6" t="s">
        <v>12162</v>
      </c>
      <c r="R993">
        <v>1181</v>
      </c>
      <c r="Z993" s="6" t="s">
        <v>8218</v>
      </c>
      <c r="AA993">
        <v>1</v>
      </c>
    </row>
    <row r="994" spans="17:27" x14ac:dyDescent="0.4">
      <c r="Q994" s="6" t="s">
        <v>6451</v>
      </c>
      <c r="R994">
        <v>1173</v>
      </c>
      <c r="Z994" s="6" t="s">
        <v>7942</v>
      </c>
      <c r="AA994">
        <v>1</v>
      </c>
    </row>
    <row r="995" spans="17:27" x14ac:dyDescent="0.4">
      <c r="Q995" s="6" t="s">
        <v>7163</v>
      </c>
      <c r="R995">
        <v>1173</v>
      </c>
      <c r="Z995" s="6" t="s">
        <v>5368</v>
      </c>
      <c r="AA995">
        <v>1</v>
      </c>
    </row>
    <row r="996" spans="17:27" x14ac:dyDescent="0.4">
      <c r="Q996" s="6" t="s">
        <v>8823</v>
      </c>
      <c r="R996">
        <v>1163</v>
      </c>
      <c r="Z996" s="6" t="s">
        <v>6525</v>
      </c>
      <c r="AA996">
        <v>1</v>
      </c>
    </row>
    <row r="997" spans="17:27" x14ac:dyDescent="0.4">
      <c r="Q997" s="6" t="s">
        <v>1965</v>
      </c>
      <c r="R997">
        <v>1161</v>
      </c>
      <c r="Z997" s="6" t="s">
        <v>6907</v>
      </c>
      <c r="AA997">
        <v>1</v>
      </c>
    </row>
    <row r="998" spans="17:27" x14ac:dyDescent="0.4">
      <c r="Q998" s="6" t="s">
        <v>12925</v>
      </c>
      <c r="R998">
        <v>1127</v>
      </c>
      <c r="Z998" s="6" t="s">
        <v>5243</v>
      </c>
      <c r="AA998">
        <v>1</v>
      </c>
    </row>
    <row r="999" spans="17:27" x14ac:dyDescent="0.4">
      <c r="Q999" s="6" t="s">
        <v>1062</v>
      </c>
      <c r="R999">
        <v>1121</v>
      </c>
      <c r="Z999" s="6" t="s">
        <v>6659</v>
      </c>
      <c r="AA999">
        <v>1</v>
      </c>
    </row>
    <row r="1000" spans="17:27" x14ac:dyDescent="0.4">
      <c r="Q1000" s="6" t="s">
        <v>9922</v>
      </c>
      <c r="R1000">
        <v>1118</v>
      </c>
      <c r="Z1000" s="6" t="s">
        <v>6928</v>
      </c>
      <c r="AA1000">
        <v>1</v>
      </c>
    </row>
    <row r="1001" spans="17:27" x14ac:dyDescent="0.4">
      <c r="Q1001" s="6" t="s">
        <v>12725</v>
      </c>
      <c r="R1001">
        <v>1108</v>
      </c>
      <c r="Z1001" s="6" t="s">
        <v>3637</v>
      </c>
      <c r="AA1001">
        <v>1</v>
      </c>
    </row>
    <row r="1002" spans="17:27" x14ac:dyDescent="0.4">
      <c r="Q1002" s="6" t="s">
        <v>11739</v>
      </c>
      <c r="R1002">
        <v>1106</v>
      </c>
      <c r="Z1002" s="6" t="s">
        <v>7296</v>
      </c>
      <c r="AA1002">
        <v>1</v>
      </c>
    </row>
    <row r="1003" spans="17:27" x14ac:dyDescent="0.4">
      <c r="Q1003" s="6" t="s">
        <v>888</v>
      </c>
      <c r="R1003">
        <v>1097</v>
      </c>
      <c r="Z1003" s="6" t="s">
        <v>829</v>
      </c>
      <c r="AA1003">
        <v>1</v>
      </c>
    </row>
    <row r="1004" spans="17:27" x14ac:dyDescent="0.4">
      <c r="Q1004" s="6" t="s">
        <v>7986</v>
      </c>
      <c r="R1004">
        <v>1092</v>
      </c>
      <c r="Z1004" s="6" t="s">
        <v>446</v>
      </c>
      <c r="AA1004">
        <v>1</v>
      </c>
    </row>
    <row r="1005" spans="17:27" x14ac:dyDescent="0.4">
      <c r="Q1005" s="6" t="s">
        <v>12975</v>
      </c>
      <c r="R1005">
        <v>1090</v>
      </c>
      <c r="Z1005" s="6" t="s">
        <v>12564</v>
      </c>
      <c r="AA1005">
        <v>1</v>
      </c>
    </row>
    <row r="1006" spans="17:27" x14ac:dyDescent="0.4">
      <c r="Q1006" s="6" t="s">
        <v>6072</v>
      </c>
      <c r="R1006">
        <v>1087</v>
      </c>
      <c r="Z1006" s="6" t="s">
        <v>10830</v>
      </c>
      <c r="AA1006">
        <v>1</v>
      </c>
    </row>
    <row r="1007" spans="17:27" x14ac:dyDescent="0.4">
      <c r="Q1007" s="6" t="s">
        <v>12202</v>
      </c>
      <c r="R1007">
        <v>1085</v>
      </c>
      <c r="Z1007" s="6" t="s">
        <v>3674</v>
      </c>
      <c r="AA1007">
        <v>1</v>
      </c>
    </row>
    <row r="1008" spans="17:27" x14ac:dyDescent="0.4">
      <c r="Q1008" s="6" t="s">
        <v>878</v>
      </c>
      <c r="R1008">
        <v>1079</v>
      </c>
      <c r="Z1008" s="6" t="s">
        <v>3324</v>
      </c>
      <c r="AA1008">
        <v>1</v>
      </c>
    </row>
    <row r="1009" spans="17:27" x14ac:dyDescent="0.4">
      <c r="Q1009" s="6" t="s">
        <v>2502</v>
      </c>
      <c r="R1009">
        <v>1075</v>
      </c>
      <c r="Z1009" s="6" t="s">
        <v>11928</v>
      </c>
      <c r="AA1009">
        <v>1</v>
      </c>
    </row>
    <row r="1010" spans="17:27" x14ac:dyDescent="0.4">
      <c r="Q1010" s="6" t="s">
        <v>341</v>
      </c>
      <c r="R1010">
        <v>1075</v>
      </c>
      <c r="Z1010" s="6" t="s">
        <v>6283</v>
      </c>
      <c r="AA1010">
        <v>1</v>
      </c>
    </row>
    <row r="1011" spans="17:27" x14ac:dyDescent="0.4">
      <c r="Q1011" s="6" t="s">
        <v>2182</v>
      </c>
      <c r="R1011">
        <v>1075</v>
      </c>
      <c r="Z1011" s="6" t="s">
        <v>12794</v>
      </c>
      <c r="AA1011">
        <v>1</v>
      </c>
    </row>
    <row r="1012" spans="17:27" x14ac:dyDescent="0.4">
      <c r="Q1012" s="6" t="s">
        <v>1233</v>
      </c>
      <c r="R1012">
        <v>1075</v>
      </c>
      <c r="Z1012" s="6" t="s">
        <v>7630</v>
      </c>
      <c r="AA1012">
        <v>1</v>
      </c>
    </row>
    <row r="1013" spans="17:27" x14ac:dyDescent="0.4">
      <c r="Q1013" s="6" t="s">
        <v>8813</v>
      </c>
      <c r="R1013">
        <v>1074</v>
      </c>
      <c r="Z1013" s="6" t="s">
        <v>10731</v>
      </c>
      <c r="AA1013">
        <v>1</v>
      </c>
    </row>
    <row r="1014" spans="17:27" x14ac:dyDescent="0.4">
      <c r="Q1014" s="6" t="s">
        <v>10265</v>
      </c>
      <c r="R1014">
        <v>1067</v>
      </c>
      <c r="Z1014" s="6" t="s">
        <v>7540</v>
      </c>
      <c r="AA1014">
        <v>1</v>
      </c>
    </row>
    <row r="1015" spans="17:27" x14ac:dyDescent="0.4">
      <c r="Q1015" s="6" t="s">
        <v>12020</v>
      </c>
      <c r="R1015">
        <v>1066</v>
      </c>
      <c r="Z1015" s="6" t="s">
        <v>12142</v>
      </c>
      <c r="AA1015">
        <v>1</v>
      </c>
    </row>
    <row r="1016" spans="17:27" x14ac:dyDescent="0.4">
      <c r="Q1016" s="6" t="s">
        <v>12362</v>
      </c>
      <c r="R1016">
        <v>1065</v>
      </c>
      <c r="Z1016" s="6" t="s">
        <v>1705</v>
      </c>
      <c r="AA1016">
        <v>1</v>
      </c>
    </row>
    <row r="1017" spans="17:27" x14ac:dyDescent="0.4">
      <c r="Q1017" s="6" t="s">
        <v>9305</v>
      </c>
      <c r="R1017">
        <v>1051</v>
      </c>
      <c r="Z1017" s="6" t="s">
        <v>11487</v>
      </c>
      <c r="AA1017">
        <v>1</v>
      </c>
    </row>
    <row r="1018" spans="17:27" x14ac:dyDescent="0.4">
      <c r="Q1018" s="6" t="s">
        <v>2393</v>
      </c>
      <c r="R1018">
        <v>1045</v>
      </c>
      <c r="Z1018" s="6" t="s">
        <v>5924</v>
      </c>
      <c r="AA1018">
        <v>1</v>
      </c>
    </row>
    <row r="1019" spans="17:27" x14ac:dyDescent="0.4">
      <c r="Q1019" s="6" t="s">
        <v>908</v>
      </c>
      <c r="R1019">
        <v>1045</v>
      </c>
      <c r="Z1019" s="6" t="s">
        <v>12081</v>
      </c>
      <c r="AA1019">
        <v>1</v>
      </c>
    </row>
    <row r="1020" spans="17:27" x14ac:dyDescent="0.4">
      <c r="Q1020" s="6" t="s">
        <v>11607</v>
      </c>
      <c r="R1020">
        <v>1045</v>
      </c>
      <c r="Z1020" s="6" t="s">
        <v>5646</v>
      </c>
      <c r="AA1020">
        <v>1</v>
      </c>
    </row>
    <row r="1021" spans="17:27" x14ac:dyDescent="0.4">
      <c r="Q1021" s="6" t="s">
        <v>1017</v>
      </c>
      <c r="R1021">
        <v>1035</v>
      </c>
      <c r="Z1021" s="6" t="s">
        <v>10012</v>
      </c>
      <c r="AA1021">
        <v>1</v>
      </c>
    </row>
    <row r="1022" spans="17:27" x14ac:dyDescent="0.4">
      <c r="Q1022" s="6" t="s">
        <v>9705</v>
      </c>
      <c r="R1022">
        <v>1034</v>
      </c>
      <c r="Z1022" s="6" t="s">
        <v>6961</v>
      </c>
      <c r="AA1022">
        <v>1</v>
      </c>
    </row>
    <row r="1023" spans="17:27" x14ac:dyDescent="0.4">
      <c r="Q1023" s="6" t="s">
        <v>6773</v>
      </c>
      <c r="R1023">
        <v>1030</v>
      </c>
      <c r="Z1023" s="6" t="s">
        <v>11627</v>
      </c>
      <c r="AA1023">
        <v>1</v>
      </c>
    </row>
    <row r="1024" spans="17:27" x14ac:dyDescent="0.4">
      <c r="Q1024" s="6" t="s">
        <v>2551</v>
      </c>
      <c r="R1024">
        <v>1029</v>
      </c>
      <c r="Z1024" s="6" t="s">
        <v>387</v>
      </c>
      <c r="AA1024">
        <v>1</v>
      </c>
    </row>
    <row r="1025" spans="17:27" x14ac:dyDescent="0.4">
      <c r="Q1025" s="6" t="s">
        <v>7785</v>
      </c>
      <c r="R1025">
        <v>1026</v>
      </c>
      <c r="Z1025" s="6" t="s">
        <v>10440</v>
      </c>
      <c r="AA1025">
        <v>1</v>
      </c>
    </row>
    <row r="1026" spans="17:27" x14ac:dyDescent="0.4">
      <c r="Q1026" s="6" t="s">
        <v>11346</v>
      </c>
      <c r="R1026">
        <v>1021</v>
      </c>
      <c r="Z1026" s="6" t="s">
        <v>1343</v>
      </c>
      <c r="AA1026">
        <v>1</v>
      </c>
    </row>
    <row r="1027" spans="17:27" x14ac:dyDescent="0.4">
      <c r="Q1027" s="6" t="s">
        <v>9580</v>
      </c>
      <c r="R1027">
        <v>1017</v>
      </c>
      <c r="Z1027" s="6" t="s">
        <v>12684</v>
      </c>
      <c r="AA1027">
        <v>1</v>
      </c>
    </row>
    <row r="1028" spans="17:27" x14ac:dyDescent="0.4">
      <c r="Q1028" s="6" t="s">
        <v>9385</v>
      </c>
      <c r="R1028">
        <v>1017</v>
      </c>
      <c r="Z1028" s="6" t="s">
        <v>5046</v>
      </c>
      <c r="AA1028">
        <v>1</v>
      </c>
    </row>
    <row r="1029" spans="17:27" x14ac:dyDescent="0.4">
      <c r="Q1029" s="6" t="s">
        <v>11094</v>
      </c>
      <c r="R1029">
        <v>1015</v>
      </c>
      <c r="Z1029" s="6" t="s">
        <v>8185</v>
      </c>
      <c r="AA1029">
        <v>1</v>
      </c>
    </row>
    <row r="1030" spans="17:27" x14ac:dyDescent="0.4">
      <c r="Q1030" s="6" t="s">
        <v>12132</v>
      </c>
      <c r="R1030">
        <v>1004</v>
      </c>
      <c r="Z1030" s="6" t="s">
        <v>5797</v>
      </c>
      <c r="AA1030">
        <v>1</v>
      </c>
    </row>
    <row r="1031" spans="17:27" x14ac:dyDescent="0.4">
      <c r="Q1031" s="6" t="s">
        <v>2507</v>
      </c>
      <c r="R1031">
        <v>1001</v>
      </c>
      <c r="Z1031" s="6" t="s">
        <v>11707</v>
      </c>
      <c r="AA1031">
        <v>1</v>
      </c>
    </row>
    <row r="1032" spans="17:27" x14ac:dyDescent="0.4">
      <c r="Q1032" s="6" t="s">
        <v>11155</v>
      </c>
      <c r="R1032">
        <v>992</v>
      </c>
      <c r="Z1032" s="6" t="s">
        <v>8464</v>
      </c>
      <c r="AA1032">
        <v>1</v>
      </c>
    </row>
    <row r="1033" spans="17:27" x14ac:dyDescent="0.4">
      <c r="Q1033" s="6" t="s">
        <v>6159</v>
      </c>
      <c r="R1033">
        <v>989</v>
      </c>
      <c r="Z1033" s="6" t="s">
        <v>10215</v>
      </c>
      <c r="AA1033">
        <v>1</v>
      </c>
    </row>
    <row r="1034" spans="17:27" x14ac:dyDescent="0.4">
      <c r="Q1034" s="6" t="s">
        <v>8927</v>
      </c>
      <c r="R1034">
        <v>976</v>
      </c>
      <c r="Z1034" s="6" t="s">
        <v>283</v>
      </c>
      <c r="AA1034">
        <v>1</v>
      </c>
    </row>
    <row r="1035" spans="17:27" x14ac:dyDescent="0.4">
      <c r="Q1035" s="6" t="s">
        <v>321</v>
      </c>
      <c r="R1035">
        <v>974</v>
      </c>
      <c r="Z1035" s="6" t="s">
        <v>2119</v>
      </c>
      <c r="AA1035">
        <v>1</v>
      </c>
    </row>
    <row r="1036" spans="17:27" x14ac:dyDescent="0.4">
      <c r="Q1036" s="6" t="s">
        <v>1363</v>
      </c>
      <c r="R1036">
        <v>974</v>
      </c>
      <c r="Z1036" s="6" t="s">
        <v>204</v>
      </c>
      <c r="AA1036">
        <v>1</v>
      </c>
    </row>
    <row r="1037" spans="17:27" x14ac:dyDescent="0.4">
      <c r="Q1037" s="6" t="s">
        <v>11084</v>
      </c>
      <c r="R1037">
        <v>959</v>
      </c>
      <c r="Z1037" s="6" t="s">
        <v>10951</v>
      </c>
      <c r="AA1037">
        <v>1</v>
      </c>
    </row>
    <row r="1038" spans="17:27" x14ac:dyDescent="0.4">
      <c r="Q1038" s="6" t="s">
        <v>10951</v>
      </c>
      <c r="R1038">
        <v>942</v>
      </c>
      <c r="Z1038" s="6" t="s">
        <v>6556</v>
      </c>
      <c r="AA1038">
        <v>1</v>
      </c>
    </row>
    <row r="1039" spans="17:27" x14ac:dyDescent="0.4">
      <c r="Q1039" s="6" t="s">
        <v>1889</v>
      </c>
      <c r="R1039">
        <v>928</v>
      </c>
      <c r="Z1039" s="6" t="s">
        <v>2561</v>
      </c>
      <c r="AA1039">
        <v>1</v>
      </c>
    </row>
    <row r="1040" spans="17:27" x14ac:dyDescent="0.4">
      <c r="Q1040" s="6" t="s">
        <v>10982</v>
      </c>
      <c r="R1040">
        <v>925</v>
      </c>
      <c r="Z1040" s="6" t="s">
        <v>4795</v>
      </c>
      <c r="AA1040">
        <v>1</v>
      </c>
    </row>
    <row r="1041" spans="17:27" x14ac:dyDescent="0.4">
      <c r="Q1041" s="6" t="s">
        <v>1322</v>
      </c>
      <c r="R1041">
        <v>919</v>
      </c>
      <c r="Z1041" s="6" t="s">
        <v>10195</v>
      </c>
      <c r="AA1041">
        <v>1</v>
      </c>
    </row>
    <row r="1042" spans="17:27" x14ac:dyDescent="0.4">
      <c r="Q1042" s="6" t="s">
        <v>2015</v>
      </c>
      <c r="R1042">
        <v>910</v>
      </c>
      <c r="Z1042" s="6" t="s">
        <v>12574</v>
      </c>
      <c r="AA1042">
        <v>1</v>
      </c>
    </row>
    <row r="1043" spans="17:27" x14ac:dyDescent="0.4">
      <c r="Q1043" s="6" t="s">
        <v>6242</v>
      </c>
      <c r="R1043">
        <v>903</v>
      </c>
      <c r="Z1043" s="6" t="s">
        <v>5636</v>
      </c>
      <c r="AA1043">
        <v>1</v>
      </c>
    </row>
    <row r="1044" spans="17:27" x14ac:dyDescent="0.4">
      <c r="Q1044" s="6" t="s">
        <v>769</v>
      </c>
      <c r="R1044">
        <v>902</v>
      </c>
      <c r="Z1044" s="6" t="s">
        <v>12774</v>
      </c>
      <c r="AA1044">
        <v>1</v>
      </c>
    </row>
    <row r="1045" spans="17:27" x14ac:dyDescent="0.4">
      <c r="Q1045" s="6" t="s">
        <v>8917</v>
      </c>
      <c r="R1045">
        <v>900</v>
      </c>
      <c r="Z1045" s="6" t="s">
        <v>7864</v>
      </c>
      <c r="AA1045">
        <v>1</v>
      </c>
    </row>
    <row r="1046" spans="17:27" x14ac:dyDescent="0.4">
      <c r="Q1046" s="6" t="s">
        <v>12705</v>
      </c>
      <c r="R1046">
        <v>898</v>
      </c>
      <c r="Z1046" s="6" t="s">
        <v>5828</v>
      </c>
      <c r="AA1046">
        <v>1</v>
      </c>
    </row>
    <row r="1047" spans="17:27" x14ac:dyDescent="0.4">
      <c r="Q1047" s="6" t="s">
        <v>2356</v>
      </c>
      <c r="R1047">
        <v>897</v>
      </c>
      <c r="Z1047" s="6" t="s">
        <v>5708</v>
      </c>
      <c r="AA1047">
        <v>1</v>
      </c>
    </row>
    <row r="1048" spans="17:27" x14ac:dyDescent="0.4">
      <c r="Q1048" s="6" t="s">
        <v>1785</v>
      </c>
      <c r="R1048">
        <v>839</v>
      </c>
      <c r="Z1048" s="6" t="s">
        <v>8154</v>
      </c>
      <c r="AA1048">
        <v>1</v>
      </c>
    </row>
    <row r="1049" spans="17:27" x14ac:dyDescent="0.4">
      <c r="Q1049" s="6" t="s">
        <v>2763</v>
      </c>
      <c r="R1049">
        <v>838</v>
      </c>
      <c r="Z1049" s="6" t="s">
        <v>7285</v>
      </c>
      <c r="AA1049">
        <v>1</v>
      </c>
    </row>
    <row r="1050" spans="17:27" x14ac:dyDescent="0.4">
      <c r="Q1050" s="6" t="s">
        <v>2892</v>
      </c>
      <c r="R1050">
        <v>838</v>
      </c>
      <c r="Z1050" s="6" t="s">
        <v>6471</v>
      </c>
      <c r="AA1050">
        <v>1</v>
      </c>
    </row>
    <row r="1051" spans="17:27" x14ac:dyDescent="0.4">
      <c r="Q1051" s="6" t="s">
        <v>11989</v>
      </c>
      <c r="R1051">
        <v>832</v>
      </c>
      <c r="Z1051" s="6" t="s">
        <v>8388</v>
      </c>
      <c r="AA1051">
        <v>1</v>
      </c>
    </row>
    <row r="1052" spans="17:27" x14ac:dyDescent="0.4">
      <c r="Q1052" s="6" t="s">
        <v>4252</v>
      </c>
      <c r="R1052">
        <v>828</v>
      </c>
      <c r="Z1052" s="6" t="s">
        <v>11427</v>
      </c>
      <c r="AA1052">
        <v>1</v>
      </c>
    </row>
    <row r="1053" spans="17:27" x14ac:dyDescent="0.4">
      <c r="Q1053" s="6" t="s">
        <v>12564</v>
      </c>
      <c r="R1053">
        <v>827</v>
      </c>
      <c r="Z1053" s="6" t="s">
        <v>8318</v>
      </c>
      <c r="AA1053">
        <v>1</v>
      </c>
    </row>
    <row r="1054" spans="17:27" x14ac:dyDescent="0.4">
      <c r="Q1054" s="6" t="s">
        <v>7514</v>
      </c>
      <c r="R1054">
        <v>817</v>
      </c>
      <c r="Z1054" s="6" t="s">
        <v>1403</v>
      </c>
      <c r="AA1054">
        <v>1</v>
      </c>
    </row>
    <row r="1055" spans="17:27" x14ac:dyDescent="0.4">
      <c r="Q1055" s="6" t="s">
        <v>204</v>
      </c>
      <c r="R1055">
        <v>815</v>
      </c>
      <c r="Z1055" s="6" t="s">
        <v>6350</v>
      </c>
      <c r="AA1055">
        <v>1</v>
      </c>
    </row>
    <row r="1056" spans="17:27" x14ac:dyDescent="0.4">
      <c r="Q1056" s="6" t="s">
        <v>1745</v>
      </c>
      <c r="R1056">
        <v>789</v>
      </c>
      <c r="Z1056" s="6" t="s">
        <v>1052</v>
      </c>
      <c r="AA1056">
        <v>1</v>
      </c>
    </row>
    <row r="1057" spans="17:27" x14ac:dyDescent="0.4">
      <c r="Q1057" s="6" t="s">
        <v>9396</v>
      </c>
      <c r="R1057">
        <v>787</v>
      </c>
      <c r="Z1057" s="6" t="s">
        <v>4961</v>
      </c>
      <c r="AA1057">
        <v>1</v>
      </c>
    </row>
    <row r="1058" spans="17:27" x14ac:dyDescent="0.4">
      <c r="Q1058" s="6" t="s">
        <v>10681</v>
      </c>
      <c r="R1058">
        <v>780</v>
      </c>
      <c r="Z1058" s="6" t="s">
        <v>1492</v>
      </c>
      <c r="AA1058">
        <v>1</v>
      </c>
    </row>
    <row r="1059" spans="17:27" x14ac:dyDescent="0.4">
      <c r="Q1059" s="6" t="s">
        <v>12503</v>
      </c>
      <c r="R1059">
        <v>777</v>
      </c>
      <c r="Z1059" s="6" t="s">
        <v>7036</v>
      </c>
      <c r="AA1059">
        <v>1</v>
      </c>
    </row>
    <row r="1060" spans="17:27" x14ac:dyDescent="0.4">
      <c r="Q1060" s="6" t="s">
        <v>12664</v>
      </c>
      <c r="R1060">
        <v>771</v>
      </c>
      <c r="Z1060" s="6" t="s">
        <v>2168</v>
      </c>
      <c r="AA1060">
        <v>1</v>
      </c>
    </row>
    <row r="1061" spans="17:27" x14ac:dyDescent="0.4">
      <c r="Q1061" s="6" t="s">
        <v>4777</v>
      </c>
      <c r="R1061">
        <v>768</v>
      </c>
      <c r="Z1061" s="6" t="s">
        <v>4971</v>
      </c>
      <c r="AA1061">
        <v>1</v>
      </c>
    </row>
    <row r="1062" spans="17:27" x14ac:dyDescent="0.4">
      <c r="Q1062" s="6" t="s">
        <v>976</v>
      </c>
      <c r="R1062">
        <v>766</v>
      </c>
      <c r="Z1062" s="6" t="s">
        <v>4786</v>
      </c>
      <c r="AA1062">
        <v>1</v>
      </c>
    </row>
    <row r="1063" spans="17:27" x14ac:dyDescent="0.4">
      <c r="Q1063" s="6" t="s">
        <v>4240</v>
      </c>
      <c r="R1063">
        <v>758</v>
      </c>
      <c r="Z1063" s="6" t="s">
        <v>6626</v>
      </c>
      <c r="AA1063">
        <v>1</v>
      </c>
    </row>
    <row r="1064" spans="17:27" x14ac:dyDescent="0.4">
      <c r="Q1064" s="6" t="s">
        <v>10931</v>
      </c>
      <c r="R1064">
        <v>743</v>
      </c>
      <c r="Z1064" s="6" t="s">
        <v>3983</v>
      </c>
      <c r="AA1064">
        <v>1</v>
      </c>
    </row>
    <row r="1065" spans="17:27" x14ac:dyDescent="0.4">
      <c r="Q1065" s="6" t="s">
        <v>11979</v>
      </c>
      <c r="R1065">
        <v>727</v>
      </c>
      <c r="Z1065" s="6" t="s">
        <v>11043</v>
      </c>
      <c r="AA1065">
        <v>1</v>
      </c>
    </row>
    <row r="1066" spans="17:27" x14ac:dyDescent="0.4">
      <c r="Q1066" s="6" t="s">
        <v>4646</v>
      </c>
      <c r="R1066">
        <v>714</v>
      </c>
      <c r="Z1066" s="6" t="s">
        <v>3150</v>
      </c>
      <c r="AA1066">
        <v>1</v>
      </c>
    </row>
    <row r="1067" spans="17:27" x14ac:dyDescent="0.4">
      <c r="Q1067" s="6" t="s">
        <v>12634</v>
      </c>
      <c r="R1067">
        <v>710</v>
      </c>
      <c r="Z1067" s="6" t="s">
        <v>9643</v>
      </c>
      <c r="AA1067">
        <v>1</v>
      </c>
    </row>
    <row r="1068" spans="17:27" x14ac:dyDescent="0.4">
      <c r="Q1068" s="6" t="s">
        <v>2448</v>
      </c>
      <c r="R1068">
        <v>708</v>
      </c>
      <c r="Z1068" s="6" t="s">
        <v>4065</v>
      </c>
      <c r="AA1068">
        <v>1</v>
      </c>
    </row>
    <row r="1069" spans="17:27" x14ac:dyDescent="0.4">
      <c r="Q1069" s="6" t="s">
        <v>12091</v>
      </c>
      <c r="R1069">
        <v>693</v>
      </c>
      <c r="Z1069" s="6" t="s">
        <v>10982</v>
      </c>
      <c r="AA1069">
        <v>1</v>
      </c>
    </row>
    <row r="1070" spans="17:27" x14ac:dyDescent="0.4">
      <c r="Q1070" s="6" t="s">
        <v>8263</v>
      </c>
      <c r="R1070">
        <v>691</v>
      </c>
      <c r="Z1070" s="6" t="s">
        <v>12322</v>
      </c>
      <c r="AA1070">
        <v>1</v>
      </c>
    </row>
    <row r="1071" spans="17:27" x14ac:dyDescent="0.4">
      <c r="Q1071" s="6" t="s">
        <v>4875</v>
      </c>
      <c r="R1071">
        <v>690</v>
      </c>
      <c r="Z1071" s="6" t="s">
        <v>10751</v>
      </c>
      <c r="AA1071">
        <v>1</v>
      </c>
    </row>
    <row r="1072" spans="17:27" x14ac:dyDescent="0.4">
      <c r="Q1072" s="6" t="s">
        <v>11597</v>
      </c>
      <c r="R1072">
        <v>687</v>
      </c>
      <c r="Z1072" s="6" t="s">
        <v>4359</v>
      </c>
      <c r="AA1072">
        <v>1</v>
      </c>
    </row>
    <row r="1073" spans="17:27" x14ac:dyDescent="0.4">
      <c r="Q1073" s="6" t="s">
        <v>4552</v>
      </c>
      <c r="R1073">
        <v>681</v>
      </c>
      <c r="Z1073" s="6" t="s">
        <v>5315</v>
      </c>
      <c r="AA1073">
        <v>1</v>
      </c>
    </row>
    <row r="1074" spans="17:27" x14ac:dyDescent="0.4">
      <c r="Q1074" s="6" t="s">
        <v>7153</v>
      </c>
      <c r="R1074">
        <v>676</v>
      </c>
      <c r="Z1074" s="6" t="s">
        <v>10780</v>
      </c>
      <c r="AA1074">
        <v>1</v>
      </c>
    </row>
    <row r="1075" spans="17:27" x14ac:dyDescent="0.4">
      <c r="Q1075" s="6" t="s">
        <v>7921</v>
      </c>
      <c r="R1075">
        <v>670</v>
      </c>
      <c r="Z1075" s="6" t="s">
        <v>10145</v>
      </c>
      <c r="AA1075">
        <v>1</v>
      </c>
    </row>
    <row r="1076" spans="17:27" x14ac:dyDescent="0.4">
      <c r="Q1076" s="6" t="s">
        <v>547</v>
      </c>
      <c r="R1076">
        <v>656</v>
      </c>
      <c r="Z1076" s="6" t="s">
        <v>11286</v>
      </c>
      <c r="AA1076">
        <v>1</v>
      </c>
    </row>
    <row r="1077" spans="17:27" x14ac:dyDescent="0.4">
      <c r="Q1077" s="6" t="s">
        <v>10652</v>
      </c>
      <c r="R1077">
        <v>646</v>
      </c>
      <c r="Z1077" s="6" t="s">
        <v>3887</v>
      </c>
      <c r="AA1077">
        <v>1</v>
      </c>
    </row>
    <row r="1078" spans="17:27" x14ac:dyDescent="0.4">
      <c r="Q1078" s="6" t="s">
        <v>5325</v>
      </c>
      <c r="R1078">
        <v>644</v>
      </c>
      <c r="Z1078" s="6" t="s">
        <v>1238</v>
      </c>
      <c r="AA1078">
        <v>1</v>
      </c>
    </row>
    <row r="1079" spans="17:27" x14ac:dyDescent="0.4">
      <c r="Q1079" s="6" t="s">
        <v>10841</v>
      </c>
      <c r="R1079">
        <v>638</v>
      </c>
      <c r="Z1079" s="6" t="s">
        <v>11256</v>
      </c>
      <c r="AA1079">
        <v>1</v>
      </c>
    </row>
    <row r="1080" spans="17:27" x14ac:dyDescent="0.4">
      <c r="Q1080" s="6" t="s">
        <v>11478</v>
      </c>
      <c r="R1080">
        <v>638</v>
      </c>
      <c r="Z1080" s="6" t="s">
        <v>4542</v>
      </c>
      <c r="AA1080">
        <v>1</v>
      </c>
    </row>
    <row r="1081" spans="17:27" x14ac:dyDescent="0.4">
      <c r="Q1081" s="6" t="s">
        <v>9417</v>
      </c>
      <c r="R1081">
        <v>629</v>
      </c>
      <c r="Z1081" s="6" t="s">
        <v>12503</v>
      </c>
      <c r="AA1081">
        <v>1</v>
      </c>
    </row>
    <row r="1082" spans="17:27" x14ac:dyDescent="0.4">
      <c r="Q1082" s="6" t="s">
        <v>2742</v>
      </c>
      <c r="R1082">
        <v>621</v>
      </c>
      <c r="Z1082" s="6" t="s">
        <v>6866</v>
      </c>
      <c r="AA1082">
        <v>1</v>
      </c>
    </row>
    <row r="1083" spans="17:27" x14ac:dyDescent="0.4">
      <c r="Q1083" s="6" t="s">
        <v>11266</v>
      </c>
      <c r="R1083">
        <v>618</v>
      </c>
      <c r="Z1083" s="6" t="s">
        <v>5091</v>
      </c>
      <c r="AA1083">
        <v>1</v>
      </c>
    </row>
    <row r="1084" spans="17:27" x14ac:dyDescent="0.4">
      <c r="Q1084" s="6" t="s">
        <v>11517</v>
      </c>
      <c r="R1084">
        <v>617</v>
      </c>
      <c r="Z1084" s="6" t="s">
        <v>5068</v>
      </c>
      <c r="AA1084">
        <v>1</v>
      </c>
    </row>
    <row r="1085" spans="17:27" x14ac:dyDescent="0.4">
      <c r="Q1085" s="6" t="s">
        <v>1561</v>
      </c>
      <c r="R1085">
        <v>612</v>
      </c>
      <c r="Z1085" s="6" t="s">
        <v>3617</v>
      </c>
      <c r="AA1085">
        <v>1</v>
      </c>
    </row>
    <row r="1086" spans="17:27" x14ac:dyDescent="0.4">
      <c r="Q1086" s="6" t="s">
        <v>11667</v>
      </c>
      <c r="R1086">
        <v>611</v>
      </c>
      <c r="Z1086" s="6" t="s">
        <v>12935</v>
      </c>
      <c r="AA1086">
        <v>1</v>
      </c>
    </row>
    <row r="1087" spans="17:27" x14ac:dyDescent="0.4">
      <c r="Q1087" s="6" t="s">
        <v>9775</v>
      </c>
      <c r="R1087">
        <v>610</v>
      </c>
      <c r="Z1087" s="6" t="s">
        <v>4658</v>
      </c>
      <c r="AA1087">
        <v>1</v>
      </c>
    </row>
    <row r="1088" spans="17:27" x14ac:dyDescent="0.4">
      <c r="Q1088" s="6" t="s">
        <v>9101</v>
      </c>
      <c r="R1088">
        <v>604</v>
      </c>
      <c r="Z1088" s="6" t="s">
        <v>2310</v>
      </c>
      <c r="AA1088">
        <v>1</v>
      </c>
    </row>
    <row r="1089" spans="17:27" x14ac:dyDescent="0.4">
      <c r="Q1089" s="6" t="s">
        <v>708</v>
      </c>
      <c r="R1089">
        <v>602</v>
      </c>
      <c r="Z1089" s="6" t="s">
        <v>11448</v>
      </c>
      <c r="AA1089">
        <v>1</v>
      </c>
    </row>
    <row r="1090" spans="17:27" x14ac:dyDescent="0.4">
      <c r="Q1090" s="6" t="s">
        <v>4284</v>
      </c>
      <c r="R1090">
        <v>596</v>
      </c>
      <c r="Z1090" s="6" t="s">
        <v>1587</v>
      </c>
      <c r="AA1090">
        <v>1</v>
      </c>
    </row>
    <row r="1091" spans="17:27" x14ac:dyDescent="0.4">
      <c r="Q1091" s="6" t="s">
        <v>7691</v>
      </c>
      <c r="R1091">
        <v>594</v>
      </c>
      <c r="Z1091" s="6" t="s">
        <v>9253</v>
      </c>
      <c r="AA1091">
        <v>1</v>
      </c>
    </row>
    <row r="1092" spans="17:27" x14ac:dyDescent="0.4">
      <c r="Q1092" s="6" t="s">
        <v>1107</v>
      </c>
      <c r="R1092">
        <v>592</v>
      </c>
      <c r="Z1092" s="6" t="s">
        <v>2212</v>
      </c>
      <c r="AA1092">
        <v>1</v>
      </c>
    </row>
    <row r="1093" spans="17:27" x14ac:dyDescent="0.4">
      <c r="Q1093" s="6" t="s">
        <v>12060</v>
      </c>
      <c r="R1093">
        <v>590</v>
      </c>
      <c r="Z1093" s="6" t="s">
        <v>1735</v>
      </c>
      <c r="AA1093">
        <v>1</v>
      </c>
    </row>
    <row r="1094" spans="17:27" x14ac:dyDescent="0.4">
      <c r="Q1094" s="6" t="s">
        <v>1052</v>
      </c>
      <c r="R1094">
        <v>590</v>
      </c>
      <c r="Z1094" s="6" t="s">
        <v>461</v>
      </c>
      <c r="AA1094">
        <v>1</v>
      </c>
    </row>
    <row r="1095" spans="17:27" x14ac:dyDescent="0.4">
      <c r="Q1095" s="6" t="s">
        <v>11867</v>
      </c>
      <c r="R1095">
        <v>588</v>
      </c>
      <c r="Z1095" s="6" t="s">
        <v>4819</v>
      </c>
      <c r="AA1095">
        <v>1</v>
      </c>
    </row>
    <row r="1096" spans="17:27" x14ac:dyDescent="0.4">
      <c r="Q1096" s="6" t="s">
        <v>10155</v>
      </c>
      <c r="R1096">
        <v>578</v>
      </c>
      <c r="Z1096" s="6" t="s">
        <v>1424</v>
      </c>
      <c r="AA1096">
        <v>1</v>
      </c>
    </row>
    <row r="1097" spans="17:27" x14ac:dyDescent="0.4">
      <c r="Q1097" s="6" t="s">
        <v>1467</v>
      </c>
      <c r="R1097">
        <v>577</v>
      </c>
      <c r="Z1097" s="6" t="s">
        <v>5839</v>
      </c>
      <c r="AA1097">
        <v>1</v>
      </c>
    </row>
    <row r="1098" spans="17:27" x14ac:dyDescent="0.4">
      <c r="Q1098" s="6" t="s">
        <v>367</v>
      </c>
      <c r="R1098">
        <v>576</v>
      </c>
      <c r="Z1098" s="6" t="s">
        <v>1388</v>
      </c>
      <c r="AA1098">
        <v>1</v>
      </c>
    </row>
    <row r="1099" spans="17:27" x14ac:dyDescent="0.4">
      <c r="Q1099" s="6" t="s">
        <v>1587</v>
      </c>
      <c r="R1099">
        <v>576</v>
      </c>
      <c r="Z1099" s="6" t="s">
        <v>123</v>
      </c>
      <c r="AA1099">
        <v>1</v>
      </c>
    </row>
    <row r="1100" spans="17:27" x14ac:dyDescent="0.4">
      <c r="Q1100" s="6" t="s">
        <v>2066</v>
      </c>
      <c r="R1100">
        <v>567</v>
      </c>
      <c r="Z1100" s="6" t="s">
        <v>1162</v>
      </c>
      <c r="AA1100">
        <v>1</v>
      </c>
    </row>
    <row r="1101" spans="17:27" x14ac:dyDescent="0.4">
      <c r="Q1101" s="6" t="s">
        <v>11206</v>
      </c>
      <c r="R1101">
        <v>562</v>
      </c>
      <c r="Z1101" s="6" t="s">
        <v>3608</v>
      </c>
      <c r="AA1101">
        <v>1</v>
      </c>
    </row>
    <row r="1102" spans="17:27" x14ac:dyDescent="0.4">
      <c r="Q1102" s="6" t="s">
        <v>11627</v>
      </c>
      <c r="R1102">
        <v>561</v>
      </c>
      <c r="Z1102" s="6" t="s">
        <v>1864</v>
      </c>
      <c r="AA1102">
        <v>1</v>
      </c>
    </row>
    <row r="1103" spans="17:27" x14ac:dyDescent="0.4">
      <c r="Q1103" s="6" t="s">
        <v>11717</v>
      </c>
      <c r="R1103">
        <v>557</v>
      </c>
      <c r="Z1103" s="6" t="s">
        <v>5389</v>
      </c>
      <c r="AA1103">
        <v>1</v>
      </c>
    </row>
    <row r="1104" spans="17:27" x14ac:dyDescent="0.4">
      <c r="Q1104" s="6" t="s">
        <v>10357</v>
      </c>
      <c r="R1104">
        <v>550</v>
      </c>
      <c r="Z1104" s="6" t="s">
        <v>2222</v>
      </c>
      <c r="AA1104">
        <v>1</v>
      </c>
    </row>
    <row r="1105" spans="17:27" x14ac:dyDescent="0.4">
      <c r="Q1105" s="6" t="s">
        <v>12955</v>
      </c>
      <c r="R1105">
        <v>550</v>
      </c>
      <c r="Z1105" s="6" t="s">
        <v>11577</v>
      </c>
      <c r="AA1105">
        <v>1</v>
      </c>
    </row>
    <row r="1106" spans="17:27" x14ac:dyDescent="0.4">
      <c r="Q1106" s="6" t="s">
        <v>9815</v>
      </c>
      <c r="R1106">
        <v>546</v>
      </c>
      <c r="Z1106" s="6" t="s">
        <v>2802</v>
      </c>
      <c r="AA1106">
        <v>1</v>
      </c>
    </row>
    <row r="1107" spans="17:27" x14ac:dyDescent="0.4">
      <c r="Q1107" s="6" t="s">
        <v>2812</v>
      </c>
      <c r="R1107">
        <v>538</v>
      </c>
      <c r="Z1107" s="6" t="s">
        <v>2448</v>
      </c>
      <c r="AA1107">
        <v>1</v>
      </c>
    </row>
    <row r="1108" spans="17:27" x14ac:dyDescent="0.4">
      <c r="Q1108" s="6" t="s">
        <v>737</v>
      </c>
      <c r="R1108">
        <v>536</v>
      </c>
      <c r="Z1108" s="6" t="s">
        <v>2603</v>
      </c>
      <c r="AA1108">
        <v>1</v>
      </c>
    </row>
    <row r="1109" spans="17:27" x14ac:dyDescent="0.4">
      <c r="Q1109" s="6" t="s">
        <v>11537</v>
      </c>
      <c r="R1109">
        <v>535</v>
      </c>
      <c r="Z1109" s="6" t="s">
        <v>9366</v>
      </c>
      <c r="AA1109">
        <v>1</v>
      </c>
    </row>
    <row r="1110" spans="17:27" x14ac:dyDescent="0.4">
      <c r="Q1110" s="6" t="s">
        <v>12694</v>
      </c>
      <c r="R1110">
        <v>534</v>
      </c>
      <c r="Z1110" s="6" t="s">
        <v>2099</v>
      </c>
      <c r="AA1110">
        <v>1</v>
      </c>
    </row>
    <row r="1111" spans="17:27" x14ac:dyDescent="0.4">
      <c r="Q1111" s="6" t="s">
        <v>12262</v>
      </c>
      <c r="R1111">
        <v>532</v>
      </c>
      <c r="Z1111" s="6" t="s">
        <v>8793</v>
      </c>
      <c r="AA1111">
        <v>1</v>
      </c>
    </row>
    <row r="1112" spans="17:27" x14ac:dyDescent="0.4">
      <c r="Q1112" s="6" t="s">
        <v>2468</v>
      </c>
      <c r="R1112">
        <v>523</v>
      </c>
      <c r="Z1112" s="6" t="s">
        <v>12463</v>
      </c>
      <c r="AA1112">
        <v>1</v>
      </c>
    </row>
    <row r="1113" spans="17:27" x14ac:dyDescent="0.4">
      <c r="Q1113" s="6" t="s">
        <v>2383</v>
      </c>
      <c r="R1113">
        <v>513</v>
      </c>
      <c r="Z1113" s="6" t="s">
        <v>9580</v>
      </c>
      <c r="AA1113">
        <v>1</v>
      </c>
    </row>
    <row r="1114" spans="17:27" x14ac:dyDescent="0.4">
      <c r="Q1114" s="6" t="s">
        <v>1032</v>
      </c>
      <c r="R1114">
        <v>505</v>
      </c>
      <c r="Z1114" s="6" t="s">
        <v>2331</v>
      </c>
      <c r="AA1114">
        <v>1</v>
      </c>
    </row>
    <row r="1115" spans="17:27" x14ac:dyDescent="0.4">
      <c r="Q1115" s="6" t="s">
        <v>461</v>
      </c>
      <c r="R1115">
        <v>493</v>
      </c>
      <c r="Z1115" s="6" t="s">
        <v>10601</v>
      </c>
      <c r="AA1115">
        <v>1</v>
      </c>
    </row>
    <row r="1116" spans="17:27" x14ac:dyDescent="0.4">
      <c r="Q1116" s="6" t="s">
        <v>5357</v>
      </c>
      <c r="R1116">
        <v>491</v>
      </c>
      <c r="Z1116" s="6" t="s">
        <v>1183</v>
      </c>
      <c r="AA1116">
        <v>1</v>
      </c>
    </row>
    <row r="1117" spans="17:27" x14ac:dyDescent="0.4">
      <c r="Q1117" s="6" t="s">
        <v>1705</v>
      </c>
      <c r="R1117">
        <v>491</v>
      </c>
      <c r="Z1117" s="6" t="s">
        <v>2090</v>
      </c>
      <c r="AA1117">
        <v>1</v>
      </c>
    </row>
    <row r="1118" spans="17:27" x14ac:dyDescent="0.4">
      <c r="Q1118" s="6" t="s">
        <v>1695</v>
      </c>
      <c r="R1118">
        <v>490</v>
      </c>
      <c r="Z1118" s="6" t="s">
        <v>804</v>
      </c>
      <c r="AA1118">
        <v>1</v>
      </c>
    </row>
    <row r="1119" spans="17:27" x14ac:dyDescent="0.4">
      <c r="Q1119" s="6" t="s">
        <v>12615</v>
      </c>
      <c r="R1119">
        <v>490</v>
      </c>
      <c r="Z1119" s="6" t="s">
        <v>2178</v>
      </c>
      <c r="AA1119">
        <v>1</v>
      </c>
    </row>
    <row r="1120" spans="17:27" x14ac:dyDescent="0.4">
      <c r="Q1120" s="6" t="s">
        <v>7630</v>
      </c>
      <c r="R1120">
        <v>485</v>
      </c>
      <c r="Z1120" s="6" t="s">
        <v>2378</v>
      </c>
      <c r="AA1120">
        <v>1</v>
      </c>
    </row>
    <row r="1121" spans="17:27" x14ac:dyDescent="0.4">
      <c r="Q1121" s="6" t="s">
        <v>2005</v>
      </c>
      <c r="R1121">
        <v>479</v>
      </c>
      <c r="Z1121" s="6" t="s">
        <v>3467</v>
      </c>
      <c r="AA1121">
        <v>1</v>
      </c>
    </row>
    <row r="1122" spans="17:27" x14ac:dyDescent="0.4">
      <c r="Q1122" s="6" t="s">
        <v>9519</v>
      </c>
      <c r="R1122">
        <v>478</v>
      </c>
      <c r="Z1122" s="6" t="s">
        <v>1532</v>
      </c>
      <c r="AA1122">
        <v>1</v>
      </c>
    </row>
    <row r="1123" spans="17:27" x14ac:dyDescent="0.4">
      <c r="Q1123" s="6" t="s">
        <v>2090</v>
      </c>
      <c r="R1123">
        <v>474</v>
      </c>
      <c r="Z1123" s="6" t="s">
        <v>5233</v>
      </c>
      <c r="AA1123">
        <v>1</v>
      </c>
    </row>
    <row r="1124" spans="17:27" x14ac:dyDescent="0.4">
      <c r="Q1124" s="6" t="s">
        <v>12995</v>
      </c>
      <c r="R1124">
        <v>468</v>
      </c>
      <c r="Z1124" s="6" t="s">
        <v>244</v>
      </c>
      <c r="AA1124">
        <v>1</v>
      </c>
    </row>
    <row r="1125" spans="17:27" x14ac:dyDescent="0.4">
      <c r="Q1125" s="6" t="s">
        <v>2076</v>
      </c>
      <c r="R1125">
        <v>466</v>
      </c>
      <c r="Z1125" s="6" t="s">
        <v>1617</v>
      </c>
      <c r="AA1125">
        <v>1</v>
      </c>
    </row>
    <row r="1126" spans="17:27" x14ac:dyDescent="0.4">
      <c r="Q1126" s="6" t="s">
        <v>4678</v>
      </c>
      <c r="R1126">
        <v>465</v>
      </c>
      <c r="Z1126" s="6" t="s">
        <v>632</v>
      </c>
      <c r="AA1126">
        <v>1</v>
      </c>
    </row>
    <row r="1127" spans="17:27" x14ac:dyDescent="0.4">
      <c r="Q1127" s="6" t="s">
        <v>10612</v>
      </c>
      <c r="R1127">
        <v>463</v>
      </c>
      <c r="Z1127" s="6" t="s">
        <v>4424</v>
      </c>
      <c r="AA1127">
        <v>1</v>
      </c>
    </row>
    <row r="1128" spans="17:27" x14ac:dyDescent="0.4">
      <c r="Q1128" s="6" t="s">
        <v>387</v>
      </c>
      <c r="R1128">
        <v>462</v>
      </c>
      <c r="Z1128" s="6" t="s">
        <v>1502</v>
      </c>
      <c r="AA1128">
        <v>1</v>
      </c>
    </row>
    <row r="1129" spans="17:27" x14ac:dyDescent="0.4">
      <c r="Q1129" s="6" t="s">
        <v>10901</v>
      </c>
      <c r="R1129">
        <v>461</v>
      </c>
      <c r="Z1129" s="6" t="s">
        <v>184</v>
      </c>
      <c r="AA1129">
        <v>1</v>
      </c>
    </row>
    <row r="1130" spans="17:27" x14ac:dyDescent="0.4">
      <c r="Q1130" s="6" t="s">
        <v>632</v>
      </c>
      <c r="R1130">
        <v>457</v>
      </c>
      <c r="Z1130" s="6" t="s">
        <v>5817</v>
      </c>
      <c r="AA1130">
        <v>1</v>
      </c>
    </row>
    <row r="1131" spans="17:27" x14ac:dyDescent="0.4">
      <c r="Q1131" s="6" t="s">
        <v>12855</v>
      </c>
      <c r="R1131">
        <v>451</v>
      </c>
      <c r="Z1131" s="6" t="s">
        <v>4133</v>
      </c>
      <c r="AA1131">
        <v>1</v>
      </c>
    </row>
    <row r="1132" spans="17:27" x14ac:dyDescent="0.4">
      <c r="Q1132" s="6" t="s">
        <v>622</v>
      </c>
      <c r="R1132">
        <v>450</v>
      </c>
      <c r="Z1132" s="6" t="s">
        <v>11316</v>
      </c>
      <c r="AA1132">
        <v>1</v>
      </c>
    </row>
    <row r="1133" spans="17:27" x14ac:dyDescent="0.4">
      <c r="Q1133" s="6" t="s">
        <v>9834</v>
      </c>
      <c r="R1133">
        <v>444</v>
      </c>
      <c r="Z1133" s="6" t="s">
        <v>12373</v>
      </c>
      <c r="AA1133">
        <v>1</v>
      </c>
    </row>
    <row r="1134" spans="17:27" x14ac:dyDescent="0.4">
      <c r="Q1134" s="6" t="s">
        <v>11135</v>
      </c>
      <c r="R1134">
        <v>441</v>
      </c>
      <c r="Z1134" s="6" t="s">
        <v>12644</v>
      </c>
      <c r="AA1134">
        <v>1</v>
      </c>
    </row>
    <row r="1135" spans="17:27" x14ac:dyDescent="0.4">
      <c r="Q1135" s="6" t="s">
        <v>9694</v>
      </c>
      <c r="R1135">
        <v>441</v>
      </c>
      <c r="Z1135" s="6" t="s">
        <v>7163</v>
      </c>
      <c r="AA1135">
        <v>1</v>
      </c>
    </row>
    <row r="1136" spans="17:27" x14ac:dyDescent="0.4">
      <c r="Q1136" s="6" t="s">
        <v>7430</v>
      </c>
      <c r="R1136">
        <v>434</v>
      </c>
      <c r="Z1136" s="6" t="s">
        <v>9954</v>
      </c>
      <c r="AA1136">
        <v>1</v>
      </c>
    </row>
    <row r="1137" spans="17:27" x14ac:dyDescent="0.4">
      <c r="Q1137" s="6" t="s">
        <v>2099</v>
      </c>
      <c r="R1137">
        <v>431</v>
      </c>
      <c r="Z1137" s="6" t="s">
        <v>6210</v>
      </c>
      <c r="AA1137">
        <v>1</v>
      </c>
    </row>
    <row r="1138" spans="17:27" x14ac:dyDescent="0.4">
      <c r="Q1138" s="6" t="s">
        <v>7864</v>
      </c>
      <c r="R1138">
        <v>427</v>
      </c>
      <c r="Z1138" s="6" t="s">
        <v>10642</v>
      </c>
      <c r="AA1138">
        <v>1</v>
      </c>
    </row>
    <row r="1139" spans="17:27" x14ac:dyDescent="0.4">
      <c r="Q1139" s="6" t="s">
        <v>848</v>
      </c>
      <c r="R1139">
        <v>425</v>
      </c>
      <c r="Z1139" s="6" t="s">
        <v>7046</v>
      </c>
      <c r="AA1139">
        <v>1</v>
      </c>
    </row>
    <row r="1140" spans="17:27" x14ac:dyDescent="0.4">
      <c r="Q1140" s="6" t="s">
        <v>1955</v>
      </c>
      <c r="R1140">
        <v>425</v>
      </c>
      <c r="Z1140" s="6" t="s">
        <v>10032</v>
      </c>
      <c r="AA1140">
        <v>1</v>
      </c>
    </row>
    <row r="1141" spans="17:27" x14ac:dyDescent="0.4">
      <c r="Q1141" s="6" t="s">
        <v>11827</v>
      </c>
      <c r="R1141">
        <v>422</v>
      </c>
      <c r="Z1141" s="6" t="s">
        <v>7112</v>
      </c>
      <c r="AA1141">
        <v>1</v>
      </c>
    </row>
    <row r="1142" spans="17:27" x14ac:dyDescent="0.4">
      <c r="Q1142" s="6" t="s">
        <v>7953</v>
      </c>
      <c r="R1142">
        <v>419</v>
      </c>
      <c r="Z1142" s="6" t="s">
        <v>10851</v>
      </c>
      <c r="AA1142">
        <v>1</v>
      </c>
    </row>
    <row r="1143" spans="17:27" x14ac:dyDescent="0.4">
      <c r="Q1143" s="6" t="s">
        <v>8505</v>
      </c>
      <c r="R1143">
        <v>418</v>
      </c>
      <c r="Z1143" s="6" t="s">
        <v>10460</v>
      </c>
      <c r="AA1143">
        <v>1</v>
      </c>
    </row>
    <row r="1144" spans="17:27" x14ac:dyDescent="0.4">
      <c r="Q1144" s="6" t="s">
        <v>4542</v>
      </c>
      <c r="R1144">
        <v>412</v>
      </c>
      <c r="Z1144" s="6" t="s">
        <v>3274</v>
      </c>
      <c r="AA1144">
        <v>1</v>
      </c>
    </row>
    <row r="1145" spans="17:27" x14ac:dyDescent="0.4">
      <c r="Q1145" s="6" t="s">
        <v>8388</v>
      </c>
      <c r="R1145">
        <v>408</v>
      </c>
      <c r="Z1145" s="6" t="s">
        <v>9844</v>
      </c>
      <c r="AA1145">
        <v>1</v>
      </c>
    </row>
    <row r="1146" spans="17:27" x14ac:dyDescent="0.4">
      <c r="Q1146" s="6" t="s">
        <v>1755</v>
      </c>
      <c r="R1146">
        <v>407</v>
      </c>
      <c r="Z1146" s="6" t="s">
        <v>2035</v>
      </c>
      <c r="AA1146">
        <v>1</v>
      </c>
    </row>
    <row r="1147" spans="17:27" x14ac:dyDescent="0.4">
      <c r="Q1147" s="6" t="s">
        <v>6092</v>
      </c>
      <c r="R1147">
        <v>401</v>
      </c>
      <c r="Z1147" s="6" t="s">
        <v>9396</v>
      </c>
      <c r="AA1147">
        <v>1</v>
      </c>
    </row>
    <row r="1148" spans="17:27" x14ac:dyDescent="0.4">
      <c r="Q1148" s="6" t="s">
        <v>727</v>
      </c>
      <c r="R1148">
        <v>398</v>
      </c>
      <c r="Z1148" s="6" t="s">
        <v>11717</v>
      </c>
      <c r="AA1148">
        <v>1</v>
      </c>
    </row>
    <row r="1149" spans="17:27" x14ac:dyDescent="0.4">
      <c r="Q1149" s="6" t="s">
        <v>11487</v>
      </c>
      <c r="R1149">
        <v>397</v>
      </c>
      <c r="Z1149" s="6" t="s">
        <v>8698</v>
      </c>
      <c r="AA1149">
        <v>1</v>
      </c>
    </row>
    <row r="1150" spans="17:27" x14ac:dyDescent="0.4">
      <c r="Q1150" s="6" t="s">
        <v>2732</v>
      </c>
      <c r="R1150">
        <v>390</v>
      </c>
      <c r="Z1150" s="6" t="s">
        <v>8999</v>
      </c>
      <c r="AA1150">
        <v>1</v>
      </c>
    </row>
    <row r="1151" spans="17:27" x14ac:dyDescent="0.4">
      <c r="Q1151" s="6" t="s">
        <v>12553</v>
      </c>
      <c r="R1151">
        <v>388</v>
      </c>
      <c r="Z1151" s="6" t="s">
        <v>8843</v>
      </c>
      <c r="AA1151">
        <v>1</v>
      </c>
    </row>
    <row r="1152" spans="17:27" x14ac:dyDescent="0.4">
      <c r="Q1152" s="6" t="s">
        <v>6711</v>
      </c>
      <c r="R1152">
        <v>388</v>
      </c>
      <c r="Z1152" s="6" t="s">
        <v>12443</v>
      </c>
      <c r="AA1152">
        <v>1</v>
      </c>
    </row>
    <row r="1153" spans="17:27" x14ac:dyDescent="0.4">
      <c r="Q1153" s="6" t="s">
        <v>1343</v>
      </c>
      <c r="R1153">
        <v>387</v>
      </c>
      <c r="Z1153" s="6" t="s">
        <v>9315</v>
      </c>
      <c r="AA1153">
        <v>1</v>
      </c>
    </row>
    <row r="1154" spans="17:27" x14ac:dyDescent="0.4">
      <c r="Q1154" s="6" t="s">
        <v>11707</v>
      </c>
      <c r="R1154">
        <v>386</v>
      </c>
      <c r="Z1154" s="6" t="s">
        <v>11728</v>
      </c>
      <c r="AA1154">
        <v>1</v>
      </c>
    </row>
    <row r="1155" spans="17:27" x14ac:dyDescent="0.4">
      <c r="Q1155" s="6" t="s">
        <v>7193</v>
      </c>
      <c r="R1155">
        <v>362</v>
      </c>
      <c r="Z1155" s="6" t="s">
        <v>9121</v>
      </c>
      <c r="AA1155">
        <v>1</v>
      </c>
    </row>
    <row r="1156" spans="17:27" x14ac:dyDescent="0.4">
      <c r="Q1156" s="6" t="s">
        <v>7540</v>
      </c>
      <c r="R1156">
        <v>357</v>
      </c>
      <c r="Z1156" s="6" t="s">
        <v>8917</v>
      </c>
      <c r="AA1156">
        <v>1</v>
      </c>
    </row>
    <row r="1157" spans="17:27" x14ac:dyDescent="0.4">
      <c r="Q1157" s="6" t="s">
        <v>11023</v>
      </c>
      <c r="R1157">
        <v>356</v>
      </c>
      <c r="Z1157" s="6" t="s">
        <v>8803</v>
      </c>
      <c r="AA1157">
        <v>1</v>
      </c>
    </row>
    <row r="1158" spans="17:27" x14ac:dyDescent="0.4">
      <c r="Q1158" s="6" t="s">
        <v>1940</v>
      </c>
      <c r="R1158">
        <v>356</v>
      </c>
      <c r="Z1158" s="6" t="s">
        <v>10419</v>
      </c>
      <c r="AA1158">
        <v>1</v>
      </c>
    </row>
    <row r="1159" spans="17:27" x14ac:dyDescent="0.4">
      <c r="Q1159" s="6" t="s">
        <v>331</v>
      </c>
      <c r="R1159">
        <v>355</v>
      </c>
      <c r="Z1159" s="6" t="s">
        <v>8752</v>
      </c>
      <c r="AA1159">
        <v>1</v>
      </c>
    </row>
    <row r="1160" spans="17:27" x14ac:dyDescent="0.4">
      <c r="Q1160" s="6" t="s">
        <v>7005</v>
      </c>
      <c r="R1160">
        <v>352</v>
      </c>
      <c r="Z1160" s="6" t="s">
        <v>8968</v>
      </c>
      <c r="AA1160">
        <v>1</v>
      </c>
    </row>
    <row r="1161" spans="17:27" x14ac:dyDescent="0.4">
      <c r="Q1161" s="6" t="s">
        <v>1662</v>
      </c>
      <c r="R1161">
        <v>350</v>
      </c>
      <c r="Z1161" s="6" t="s">
        <v>1398</v>
      </c>
      <c r="AA1161">
        <v>1</v>
      </c>
    </row>
    <row r="1162" spans="17:27" x14ac:dyDescent="0.4">
      <c r="Q1162" s="6" t="s">
        <v>1492</v>
      </c>
      <c r="R1162">
        <v>343</v>
      </c>
      <c r="Z1162" s="6" t="s">
        <v>12212</v>
      </c>
      <c r="AA1162">
        <v>1</v>
      </c>
    </row>
    <row r="1163" spans="17:27" x14ac:dyDescent="0.4">
      <c r="Q1163" s="6" t="s">
        <v>11959</v>
      </c>
      <c r="R1163">
        <v>340</v>
      </c>
      <c r="Z1163" s="6" t="s">
        <v>8112</v>
      </c>
      <c r="AA1163">
        <v>1</v>
      </c>
    </row>
    <row r="1164" spans="17:27" x14ac:dyDescent="0.4">
      <c r="Q1164" s="6" t="s">
        <v>1844</v>
      </c>
      <c r="R1164">
        <v>339</v>
      </c>
      <c r="Z1164" s="6" t="s">
        <v>12352</v>
      </c>
      <c r="AA1164">
        <v>1</v>
      </c>
    </row>
    <row r="1165" spans="17:27" x14ac:dyDescent="0.4">
      <c r="Q1165" s="6" t="s">
        <v>11396</v>
      </c>
      <c r="R1165">
        <v>330</v>
      </c>
      <c r="Z1165" s="6" t="s">
        <v>8474</v>
      </c>
      <c r="AA1165">
        <v>1</v>
      </c>
    </row>
    <row r="1166" spans="17:27" x14ac:dyDescent="0.4">
      <c r="Q1166" s="6" t="s">
        <v>10941</v>
      </c>
      <c r="R1166">
        <v>328</v>
      </c>
      <c r="Z1166" s="6" t="s">
        <v>12694</v>
      </c>
      <c r="AA1166">
        <v>1</v>
      </c>
    </row>
    <row r="1167" spans="17:27" x14ac:dyDescent="0.4">
      <c r="Q1167" s="6" t="s">
        <v>11497</v>
      </c>
      <c r="R1167">
        <v>326</v>
      </c>
      <c r="Z1167" s="6" t="s">
        <v>1672</v>
      </c>
      <c r="AA1167">
        <v>1</v>
      </c>
    </row>
    <row r="1168" spans="17:27" x14ac:dyDescent="0.4">
      <c r="Q1168" s="6" t="s">
        <v>8484</v>
      </c>
      <c r="R1168">
        <v>323</v>
      </c>
      <c r="Z1168" s="6" t="s">
        <v>9385</v>
      </c>
      <c r="AA1168">
        <v>1</v>
      </c>
    </row>
    <row r="1169" spans="17:27" x14ac:dyDescent="0.4">
      <c r="Q1169" s="6" t="s">
        <v>2212</v>
      </c>
      <c r="R1169">
        <v>323</v>
      </c>
      <c r="Z1169" s="6" t="s">
        <v>293</v>
      </c>
      <c r="AA1169">
        <v>1</v>
      </c>
    </row>
    <row r="1170" spans="17:27" x14ac:dyDescent="0.4">
      <c r="Q1170" s="6" t="s">
        <v>10440</v>
      </c>
      <c r="R1170">
        <v>322</v>
      </c>
      <c r="Z1170" s="6" t="s">
        <v>2822</v>
      </c>
      <c r="AA1170">
        <v>1</v>
      </c>
    </row>
    <row r="1171" spans="17:27" x14ac:dyDescent="0.4">
      <c r="Q1171" s="6" t="s">
        <v>11527</v>
      </c>
      <c r="R1171">
        <v>314</v>
      </c>
      <c r="Z1171" s="6" t="s">
        <v>5658</v>
      </c>
      <c r="AA1171">
        <v>1</v>
      </c>
    </row>
    <row r="1172" spans="17:27" x14ac:dyDescent="0.4">
      <c r="Q1172" s="6" t="s">
        <v>517</v>
      </c>
      <c r="R1172">
        <v>314</v>
      </c>
      <c r="Z1172" s="6" t="s">
        <v>6199</v>
      </c>
      <c r="AA1172">
        <v>1</v>
      </c>
    </row>
    <row r="1173" spans="17:27" x14ac:dyDescent="0.4">
      <c r="Q1173" s="6" t="s">
        <v>1597</v>
      </c>
      <c r="R1173">
        <v>313</v>
      </c>
      <c r="Z1173" s="6" t="s">
        <v>4815</v>
      </c>
      <c r="AA1173">
        <v>1</v>
      </c>
    </row>
    <row r="1174" spans="17:27" x14ac:dyDescent="0.4">
      <c r="Q1174" s="6" t="s">
        <v>11176</v>
      </c>
      <c r="R1174">
        <v>313</v>
      </c>
      <c r="Z1174" s="6" t="s">
        <v>7723</v>
      </c>
      <c r="AA1174">
        <v>1</v>
      </c>
    </row>
    <row r="1175" spans="17:27" x14ac:dyDescent="0.4">
      <c r="Q1175" s="6" t="s">
        <v>9601</v>
      </c>
      <c r="R1175">
        <v>311</v>
      </c>
      <c r="Z1175" s="6" t="s">
        <v>6262</v>
      </c>
      <c r="AA1175">
        <v>1</v>
      </c>
    </row>
    <row r="1176" spans="17:27" x14ac:dyDescent="0.4">
      <c r="Q1176" s="6" t="s">
        <v>4610</v>
      </c>
      <c r="R1176">
        <v>305</v>
      </c>
      <c r="Z1176" s="6" t="s">
        <v>6596</v>
      </c>
      <c r="AA1176">
        <v>1</v>
      </c>
    </row>
    <row r="1177" spans="17:27" x14ac:dyDescent="0.4">
      <c r="Q1177" s="6" t="s">
        <v>10062</v>
      </c>
      <c r="R1177">
        <v>305</v>
      </c>
      <c r="Z1177" s="6" t="s">
        <v>844</v>
      </c>
      <c r="AA1177">
        <v>1</v>
      </c>
    </row>
    <row r="1178" spans="17:27" x14ac:dyDescent="0.4">
      <c r="Q1178" s="6" t="s">
        <v>11196</v>
      </c>
      <c r="R1178">
        <v>303</v>
      </c>
      <c r="Z1178" s="6" t="s">
        <v>5964</v>
      </c>
      <c r="AA1178">
        <v>1</v>
      </c>
    </row>
    <row r="1179" spans="17:27" x14ac:dyDescent="0.4">
      <c r="Q1179" s="6" t="s">
        <v>2907</v>
      </c>
      <c r="R1179">
        <v>301</v>
      </c>
      <c r="Z1179" s="6" t="s">
        <v>1012</v>
      </c>
      <c r="AA1179">
        <v>1</v>
      </c>
    </row>
    <row r="1180" spans="17:27" x14ac:dyDescent="0.4">
      <c r="Q1180" s="6" t="s">
        <v>12423</v>
      </c>
      <c r="R1180">
        <v>297</v>
      </c>
      <c r="Z1180" s="6" t="s">
        <v>6896</v>
      </c>
      <c r="AA1180">
        <v>1</v>
      </c>
    </row>
    <row r="1181" spans="17:27" x14ac:dyDescent="0.4">
      <c r="Q1181" s="6" t="s">
        <v>11053</v>
      </c>
      <c r="R1181">
        <v>296</v>
      </c>
      <c r="Z1181" s="6" t="s">
        <v>77</v>
      </c>
      <c r="AA1181">
        <v>1</v>
      </c>
    </row>
    <row r="1182" spans="17:27" x14ac:dyDescent="0.4">
      <c r="Q1182" s="6" t="s">
        <v>2192</v>
      </c>
      <c r="R1182">
        <v>295</v>
      </c>
      <c r="Z1182" s="6" t="s">
        <v>2408</v>
      </c>
      <c r="AA1182">
        <v>1</v>
      </c>
    </row>
    <row r="1183" spans="17:27" x14ac:dyDescent="0.4">
      <c r="Q1183" s="6" t="s">
        <v>9081</v>
      </c>
      <c r="R1183">
        <v>291</v>
      </c>
      <c r="Z1183" s="6" t="s">
        <v>5202</v>
      </c>
      <c r="AA1183">
        <v>1</v>
      </c>
    </row>
    <row r="1184" spans="17:27" x14ac:dyDescent="0.4">
      <c r="Q1184" s="6" t="s">
        <v>10125</v>
      </c>
      <c r="R1184">
        <v>290</v>
      </c>
      <c r="Z1184" s="6" t="s">
        <v>2907</v>
      </c>
      <c r="AA1184">
        <v>1</v>
      </c>
    </row>
    <row r="1185" spans="17:27" x14ac:dyDescent="0.4">
      <c r="Q1185" s="6" t="s">
        <v>12212</v>
      </c>
      <c r="R1185">
        <v>290</v>
      </c>
      <c r="Z1185" s="6" t="s">
        <v>5453</v>
      </c>
      <c r="AA1185">
        <v>1</v>
      </c>
    </row>
    <row r="1186" spans="17:27" x14ac:dyDescent="0.4">
      <c r="Q1186" s="6" t="s">
        <v>12543</v>
      </c>
      <c r="R1186">
        <v>287</v>
      </c>
      <c r="Z1186" s="6" t="s">
        <v>1303</v>
      </c>
      <c r="AA1186">
        <v>1</v>
      </c>
    </row>
    <row r="1187" spans="17:27" x14ac:dyDescent="0.4">
      <c r="Q1187" s="6" t="s">
        <v>12533</v>
      </c>
      <c r="R1187">
        <v>287</v>
      </c>
      <c r="Z1187" s="6" t="s">
        <v>8357</v>
      </c>
      <c r="AA1187">
        <v>1</v>
      </c>
    </row>
    <row r="1188" spans="17:27" x14ac:dyDescent="0.4">
      <c r="Q1188" s="6" t="s">
        <v>1278</v>
      </c>
      <c r="R1188">
        <v>285</v>
      </c>
      <c r="Z1188" s="6" t="s">
        <v>567</v>
      </c>
      <c r="AA1188">
        <v>1</v>
      </c>
    </row>
    <row r="1189" spans="17:27" x14ac:dyDescent="0.4">
      <c r="Q1189" s="6" t="s">
        <v>3076</v>
      </c>
      <c r="R1189">
        <v>284</v>
      </c>
      <c r="Z1189" s="6" t="s">
        <v>698</v>
      </c>
      <c r="AA1189">
        <v>1</v>
      </c>
    </row>
    <row r="1190" spans="17:27" x14ac:dyDescent="0.4">
      <c r="Q1190" s="6" t="s">
        <v>3934</v>
      </c>
      <c r="R1190">
        <v>284</v>
      </c>
      <c r="Z1190" s="6" t="s">
        <v>2897</v>
      </c>
      <c r="AA1190">
        <v>1</v>
      </c>
    </row>
    <row r="1191" spans="17:27" x14ac:dyDescent="0.4">
      <c r="Q1191" s="6" t="s">
        <v>3131</v>
      </c>
      <c r="R1191">
        <v>284</v>
      </c>
      <c r="Z1191" s="6" t="s">
        <v>3852</v>
      </c>
      <c r="AA1191">
        <v>1</v>
      </c>
    </row>
    <row r="1192" spans="17:27" x14ac:dyDescent="0.4">
      <c r="Q1192" s="6" t="s">
        <v>1162</v>
      </c>
      <c r="R1192">
        <v>284</v>
      </c>
      <c r="Z1192" s="6" t="s">
        <v>10871</v>
      </c>
      <c r="AA1192">
        <v>1</v>
      </c>
    </row>
    <row r="1193" spans="17:27" x14ac:dyDescent="0.4">
      <c r="Q1193" s="6" t="s">
        <v>10911</v>
      </c>
      <c r="R1193">
        <v>282</v>
      </c>
      <c r="Z1193" s="6" t="s">
        <v>3055</v>
      </c>
      <c r="AA1193">
        <v>1</v>
      </c>
    </row>
    <row r="1194" spans="17:27" x14ac:dyDescent="0.4">
      <c r="Q1194" s="6" t="s">
        <v>2367</v>
      </c>
      <c r="R1194">
        <v>282</v>
      </c>
      <c r="Z1194" s="6" t="s">
        <v>12915</v>
      </c>
      <c r="AA1194">
        <v>1</v>
      </c>
    </row>
    <row r="1195" spans="17:27" x14ac:dyDescent="0.4">
      <c r="Q1195" s="6" t="s">
        <v>4712</v>
      </c>
      <c r="R1195">
        <v>276</v>
      </c>
      <c r="Z1195" s="6" t="s">
        <v>10901</v>
      </c>
      <c r="AA1195">
        <v>1</v>
      </c>
    </row>
    <row r="1196" spans="17:27" x14ac:dyDescent="0.4">
      <c r="Q1196" s="6" t="s">
        <v>2753</v>
      </c>
      <c r="R1196">
        <v>265</v>
      </c>
      <c r="Z1196" s="6" t="s">
        <v>10265</v>
      </c>
      <c r="AA1196">
        <v>1</v>
      </c>
    </row>
    <row r="1197" spans="17:27" x14ac:dyDescent="0.4">
      <c r="Q1197" s="6" t="s">
        <v>12272</v>
      </c>
      <c r="R1197">
        <v>260</v>
      </c>
      <c r="Z1197" s="6" t="s">
        <v>11837</v>
      </c>
      <c r="AA1197">
        <v>1</v>
      </c>
    </row>
    <row r="1198" spans="17:27" x14ac:dyDescent="0.4">
      <c r="Q1198" s="6" t="s">
        <v>8833</v>
      </c>
      <c r="R1198">
        <v>257</v>
      </c>
      <c r="Z1198" s="6" t="s">
        <v>11104</v>
      </c>
      <c r="AA1198">
        <v>1</v>
      </c>
    </row>
    <row r="1199" spans="17:27" x14ac:dyDescent="0.4">
      <c r="Q1199" s="6" t="s">
        <v>6616</v>
      </c>
      <c r="R1199">
        <v>255</v>
      </c>
      <c r="Z1199" s="6" t="s">
        <v>5176</v>
      </c>
      <c r="AA1199">
        <v>1</v>
      </c>
    </row>
    <row r="1200" spans="17:27" x14ac:dyDescent="0.4">
      <c r="Q1200" s="6" t="s">
        <v>1424</v>
      </c>
      <c r="R1200">
        <v>254</v>
      </c>
      <c r="Z1200" s="6" t="s">
        <v>7901</v>
      </c>
      <c r="AA1200">
        <v>1</v>
      </c>
    </row>
    <row r="1201" spans="17:27" x14ac:dyDescent="0.4">
      <c r="Q1201" s="6" t="s">
        <v>10671</v>
      </c>
      <c r="R1201">
        <v>252</v>
      </c>
      <c r="Z1201" s="6" t="s">
        <v>5379</v>
      </c>
      <c r="AA1201">
        <v>1</v>
      </c>
    </row>
    <row r="1202" spans="17:27" x14ac:dyDescent="0.4">
      <c r="Q1202" s="6" t="s">
        <v>10500</v>
      </c>
      <c r="R1202">
        <v>250</v>
      </c>
      <c r="Z1202" s="6" t="s">
        <v>2678</v>
      </c>
      <c r="AA1202">
        <v>1</v>
      </c>
    </row>
    <row r="1203" spans="17:27" x14ac:dyDescent="0.4">
      <c r="Q1203" s="6" t="s">
        <v>1995</v>
      </c>
      <c r="R1203">
        <v>246</v>
      </c>
      <c r="Z1203" s="6" t="s">
        <v>5295</v>
      </c>
      <c r="AA1203">
        <v>1</v>
      </c>
    </row>
    <row r="1204" spans="17:27" x14ac:dyDescent="0.4">
      <c r="Q1204" s="6" t="s">
        <v>4702</v>
      </c>
      <c r="R1204">
        <v>245</v>
      </c>
      <c r="Z1204" s="6" t="s">
        <v>9050</v>
      </c>
      <c r="AA1204">
        <v>1</v>
      </c>
    </row>
    <row r="1205" spans="17:27" x14ac:dyDescent="0.4">
      <c r="Q1205" s="6" t="s">
        <v>2109</v>
      </c>
      <c r="R1205">
        <v>242</v>
      </c>
      <c r="Z1205" s="6" t="s">
        <v>1805</v>
      </c>
      <c r="AA1205">
        <v>1</v>
      </c>
    </row>
    <row r="1206" spans="17:27" x14ac:dyDescent="0.4">
      <c r="Q1206" s="6" t="s">
        <v>6471</v>
      </c>
      <c r="R1206">
        <v>241</v>
      </c>
      <c r="Z1206" s="6" t="s">
        <v>2129</v>
      </c>
      <c r="AA1206">
        <v>1</v>
      </c>
    </row>
    <row r="1207" spans="17:27" x14ac:dyDescent="0.4">
      <c r="Q1207" s="6" t="s">
        <v>4230</v>
      </c>
      <c r="R1207">
        <v>240</v>
      </c>
      <c r="Z1207" s="6" t="s">
        <v>3972</v>
      </c>
      <c r="AA1207">
        <v>1</v>
      </c>
    </row>
    <row r="1208" spans="17:27" x14ac:dyDescent="0.4">
      <c r="Q1208" s="6" t="s">
        <v>9530</v>
      </c>
      <c r="R1208">
        <v>237</v>
      </c>
      <c r="Z1208" s="6" t="s">
        <v>4736</v>
      </c>
      <c r="AA1208">
        <v>1</v>
      </c>
    </row>
    <row r="1209" spans="17:27" x14ac:dyDescent="0.4">
      <c r="Q1209" s="6" t="s">
        <v>12584</v>
      </c>
      <c r="R1209">
        <v>229</v>
      </c>
      <c r="Z1209" s="6" t="s">
        <v>7133</v>
      </c>
      <c r="AA1209">
        <v>1</v>
      </c>
    </row>
    <row r="1210" spans="17:27" x14ac:dyDescent="0.4">
      <c r="Q1210" s="6" t="s">
        <v>11567</v>
      </c>
      <c r="R1210">
        <v>227</v>
      </c>
      <c r="Z1210" s="6" t="s">
        <v>9232</v>
      </c>
      <c r="AA1210">
        <v>1</v>
      </c>
    </row>
    <row r="1211" spans="17:27" x14ac:dyDescent="0.4">
      <c r="Q1211" s="6" t="s">
        <v>2802</v>
      </c>
      <c r="R1211">
        <v>227</v>
      </c>
      <c r="Z1211" s="6" t="s">
        <v>6410</v>
      </c>
      <c r="AA1211">
        <v>1</v>
      </c>
    </row>
    <row r="1212" spans="17:27" x14ac:dyDescent="0.4">
      <c r="Q1212" s="6" t="s">
        <v>2320</v>
      </c>
      <c r="R1212">
        <v>224</v>
      </c>
      <c r="Z1212" s="6" t="s">
        <v>11687</v>
      </c>
      <c r="AA1212">
        <v>1</v>
      </c>
    </row>
    <row r="1213" spans="17:27" x14ac:dyDescent="0.4">
      <c r="Q1213" s="6" t="s">
        <v>12895</v>
      </c>
      <c r="R1213">
        <v>222</v>
      </c>
      <c r="Z1213" s="6" t="s">
        <v>12533</v>
      </c>
      <c r="AA1213">
        <v>1</v>
      </c>
    </row>
    <row r="1214" spans="17:27" x14ac:dyDescent="0.4">
      <c r="Q1214" s="6" t="s">
        <v>2603</v>
      </c>
      <c r="R1214">
        <v>214</v>
      </c>
      <c r="Z1214" s="6" t="s">
        <v>11266</v>
      </c>
      <c r="AA1214">
        <v>1</v>
      </c>
    </row>
    <row r="1215" spans="17:27" x14ac:dyDescent="0.4">
      <c r="Q1215" s="6" t="s">
        <v>12825</v>
      </c>
      <c r="R1215">
        <v>212</v>
      </c>
      <c r="Z1215" s="6" t="s">
        <v>11617</v>
      </c>
      <c r="AA1215">
        <v>1</v>
      </c>
    </row>
    <row r="1216" spans="17:27" x14ac:dyDescent="0.4">
      <c r="Q1216" s="6" t="s">
        <v>12322</v>
      </c>
      <c r="R1216">
        <v>212</v>
      </c>
      <c r="Z1216" s="6" t="s">
        <v>1929</v>
      </c>
      <c r="AA1216">
        <v>1</v>
      </c>
    </row>
    <row r="1217" spans="17:27" x14ac:dyDescent="0.4">
      <c r="Q1217" s="6" t="s">
        <v>1353</v>
      </c>
      <c r="R1217">
        <v>211</v>
      </c>
      <c r="Z1217" s="6" t="s">
        <v>8133</v>
      </c>
      <c r="AA1217">
        <v>1</v>
      </c>
    </row>
    <row r="1218" spans="17:27" x14ac:dyDescent="0.4">
      <c r="Q1218" s="6" t="s">
        <v>673</v>
      </c>
      <c r="R1218">
        <v>210</v>
      </c>
      <c r="Z1218" s="6" t="s">
        <v>456</v>
      </c>
      <c r="AA1218">
        <v>1</v>
      </c>
    </row>
    <row r="1219" spans="17:27" x14ac:dyDescent="0.4">
      <c r="Q1219" s="6" t="s">
        <v>5091</v>
      </c>
      <c r="R1219">
        <v>206</v>
      </c>
      <c r="Z1219" s="6" t="s">
        <v>1955</v>
      </c>
      <c r="AA1219">
        <v>1</v>
      </c>
    </row>
    <row r="1220" spans="17:27" x14ac:dyDescent="0.4">
      <c r="Q1220" s="6" t="s">
        <v>11125</v>
      </c>
      <c r="R1220">
        <v>203</v>
      </c>
      <c r="Z1220" s="6" t="s">
        <v>617</v>
      </c>
      <c r="AA1220">
        <v>1</v>
      </c>
    </row>
    <row r="1221" spans="17:27" x14ac:dyDescent="0.4">
      <c r="Q1221" s="6" t="s">
        <v>2793</v>
      </c>
      <c r="R1221">
        <v>200</v>
      </c>
      <c r="Z1221" s="6" t="s">
        <v>9894</v>
      </c>
      <c r="AA1221">
        <v>1</v>
      </c>
    </row>
    <row r="1222" spans="17:27" x14ac:dyDescent="0.4">
      <c r="Q1222" s="6" t="s">
        <v>2168</v>
      </c>
      <c r="R1222">
        <v>197</v>
      </c>
      <c r="Z1222" s="6" t="s">
        <v>6092</v>
      </c>
      <c r="AA1222">
        <v>1</v>
      </c>
    </row>
    <row r="1223" spans="17:27" x14ac:dyDescent="0.4">
      <c r="Q1223" s="6" t="s">
        <v>1864</v>
      </c>
      <c r="R1223">
        <v>197</v>
      </c>
      <c r="Z1223" s="6" t="s">
        <v>10165</v>
      </c>
      <c r="AA1223">
        <v>1</v>
      </c>
    </row>
    <row r="1224" spans="17:27" x14ac:dyDescent="0.4">
      <c r="Q1224" s="6" t="s">
        <v>12905</v>
      </c>
      <c r="R1224">
        <v>195</v>
      </c>
      <c r="Z1224" s="6" t="s">
        <v>6072</v>
      </c>
      <c r="AA1224">
        <v>1</v>
      </c>
    </row>
    <row r="1225" spans="17:27" x14ac:dyDescent="0.4">
      <c r="Q1225" s="6" t="s">
        <v>11063</v>
      </c>
      <c r="R1225">
        <v>185</v>
      </c>
      <c r="Z1225" s="6" t="s">
        <v>10450</v>
      </c>
      <c r="AA1225">
        <v>1</v>
      </c>
    </row>
    <row r="1226" spans="17:27" x14ac:dyDescent="0.4">
      <c r="Q1226" s="6" t="s">
        <v>2222</v>
      </c>
      <c r="R1226">
        <v>185</v>
      </c>
      <c r="Z1226" s="6" t="s">
        <v>928</v>
      </c>
      <c r="AA1226">
        <v>1</v>
      </c>
    </row>
    <row r="1227" spans="17:27" x14ac:dyDescent="0.4">
      <c r="Q1227" s="6" t="s">
        <v>9954</v>
      </c>
      <c r="R1227">
        <v>185</v>
      </c>
      <c r="Z1227" s="6" t="s">
        <v>9974</v>
      </c>
      <c r="AA1227">
        <v>1</v>
      </c>
    </row>
    <row r="1228" spans="17:27" x14ac:dyDescent="0.4">
      <c r="Q1228" s="6" t="s">
        <v>2613</v>
      </c>
      <c r="R1228">
        <v>184</v>
      </c>
      <c r="Z1228" s="6" t="s">
        <v>1642</v>
      </c>
      <c r="AA1228">
        <v>1</v>
      </c>
    </row>
    <row r="1229" spans="17:27" x14ac:dyDescent="0.4">
      <c r="Q1229" s="6" t="s">
        <v>283</v>
      </c>
      <c r="R1229">
        <v>184</v>
      </c>
      <c r="Z1229" s="6" t="s">
        <v>9111</v>
      </c>
      <c r="AA1229">
        <v>1</v>
      </c>
    </row>
    <row r="1230" spans="17:27" x14ac:dyDescent="0.4">
      <c r="Q1230" s="6" t="s">
        <v>12804</v>
      </c>
      <c r="R1230">
        <v>178</v>
      </c>
      <c r="Z1230" s="6" t="s">
        <v>1682</v>
      </c>
      <c r="AA1230">
        <v>1</v>
      </c>
    </row>
    <row r="1231" spans="17:27" x14ac:dyDescent="0.4">
      <c r="Q1231" s="6" t="s">
        <v>2822</v>
      </c>
      <c r="R1231">
        <v>171</v>
      </c>
      <c r="Z1231" s="6" t="s">
        <v>12885</v>
      </c>
      <c r="AA1231">
        <v>1</v>
      </c>
    </row>
    <row r="1232" spans="17:27" x14ac:dyDescent="0.4">
      <c r="Q1232" s="6" t="s">
        <v>11326</v>
      </c>
      <c r="R1232">
        <v>170</v>
      </c>
      <c r="Z1232" s="6" t="s">
        <v>2280</v>
      </c>
      <c r="AA1232">
        <v>1</v>
      </c>
    </row>
    <row r="1233" spans="17:27" x14ac:dyDescent="0.4">
      <c r="Q1233" s="6" t="s">
        <v>12443</v>
      </c>
      <c r="R1233">
        <v>168</v>
      </c>
      <c r="Z1233" s="6" t="s">
        <v>11777</v>
      </c>
      <c r="AA1233">
        <v>1</v>
      </c>
    </row>
    <row r="1234" spans="17:27" x14ac:dyDescent="0.4">
      <c r="Q1234" s="6" t="s">
        <v>11186</v>
      </c>
      <c r="R1234">
        <v>166</v>
      </c>
      <c r="Z1234" s="6" t="s">
        <v>1879</v>
      </c>
      <c r="AA1234">
        <v>1</v>
      </c>
    </row>
    <row r="1235" spans="17:27" x14ac:dyDescent="0.4">
      <c r="Q1235" s="6" t="s">
        <v>2658</v>
      </c>
      <c r="R1235">
        <v>163</v>
      </c>
      <c r="Z1235" s="6" t="s">
        <v>12995</v>
      </c>
      <c r="AA1235">
        <v>1</v>
      </c>
    </row>
    <row r="1236" spans="17:27" x14ac:dyDescent="0.4">
      <c r="Q1236" s="6" t="s">
        <v>12865</v>
      </c>
      <c r="R1236">
        <v>159</v>
      </c>
      <c r="Z1236" s="6" t="s">
        <v>653</v>
      </c>
      <c r="AA1236">
        <v>1</v>
      </c>
    </row>
    <row r="1237" spans="17:27" x14ac:dyDescent="0.4">
      <c r="Q1237" s="6" t="s">
        <v>11767</v>
      </c>
      <c r="R1237">
        <v>157</v>
      </c>
      <c r="Z1237" s="6" t="s">
        <v>9009</v>
      </c>
      <c r="AA1237">
        <v>1</v>
      </c>
    </row>
    <row r="1238" spans="17:27" x14ac:dyDescent="0.4">
      <c r="Q1238" s="6" t="s">
        <v>12605</v>
      </c>
      <c r="R1238">
        <v>156</v>
      </c>
      <c r="Z1238" s="6" t="s">
        <v>6389</v>
      </c>
      <c r="AA1238">
        <v>1</v>
      </c>
    </row>
    <row r="1239" spans="17:27" x14ac:dyDescent="0.4">
      <c r="Q1239" s="6" t="s">
        <v>3887</v>
      </c>
      <c r="R1239">
        <v>154</v>
      </c>
      <c r="Z1239" s="6" t="s">
        <v>8772</v>
      </c>
      <c r="AA1239">
        <v>1</v>
      </c>
    </row>
    <row r="1240" spans="17:27" x14ac:dyDescent="0.4">
      <c r="Q1240" s="6" t="s">
        <v>4323</v>
      </c>
      <c r="R1240">
        <v>154</v>
      </c>
      <c r="Z1240" s="6" t="s">
        <v>8562</v>
      </c>
      <c r="AA1240">
        <v>1</v>
      </c>
    </row>
    <row r="1241" spans="17:27" x14ac:dyDescent="0.4">
      <c r="Q1241" s="6" t="s">
        <v>2783</v>
      </c>
      <c r="R1241">
        <v>151</v>
      </c>
      <c r="Z1241" s="6" t="s">
        <v>11084</v>
      </c>
      <c r="AA1241">
        <v>1</v>
      </c>
    </row>
    <row r="1242" spans="17:27" x14ac:dyDescent="0.4">
      <c r="Q1242" s="6" t="s">
        <v>663</v>
      </c>
      <c r="R1242">
        <v>149</v>
      </c>
      <c r="Z1242" s="6" t="s">
        <v>2433</v>
      </c>
      <c r="AA1242">
        <v>1</v>
      </c>
    </row>
    <row r="1243" spans="17:27" x14ac:dyDescent="0.4">
      <c r="Q1243" s="6" t="s">
        <v>11938</v>
      </c>
      <c r="R1243">
        <v>144</v>
      </c>
      <c r="Z1243" s="6" t="s">
        <v>10992</v>
      </c>
      <c r="AA1243">
        <v>1</v>
      </c>
    </row>
    <row r="1244" spans="17:27" x14ac:dyDescent="0.4">
      <c r="Q1244" s="6" t="s">
        <v>11969</v>
      </c>
      <c r="R1244">
        <v>144</v>
      </c>
      <c r="Z1244" s="6" t="s">
        <v>2478</v>
      </c>
      <c r="AA1244">
        <v>1</v>
      </c>
    </row>
    <row r="1245" spans="17:27" x14ac:dyDescent="0.4">
      <c r="Q1245" s="6" t="s">
        <v>2773</v>
      </c>
      <c r="R1245">
        <v>143</v>
      </c>
      <c r="Z1245" s="6" t="s">
        <v>10205</v>
      </c>
      <c r="AA1245">
        <v>1</v>
      </c>
    </row>
    <row r="1246" spans="17:27" x14ac:dyDescent="0.4">
      <c r="Q1246" s="6" t="s">
        <v>8874</v>
      </c>
      <c r="R1246">
        <v>136</v>
      </c>
      <c r="Z1246" s="6" t="s">
        <v>2753</v>
      </c>
      <c r="AA1246">
        <v>1</v>
      </c>
    </row>
    <row r="1247" spans="17:27" x14ac:dyDescent="0.4">
      <c r="Q1247" s="6" t="s">
        <v>2897</v>
      </c>
      <c r="R1247">
        <v>136</v>
      </c>
      <c r="Z1247" s="6" t="s">
        <v>8626</v>
      </c>
      <c r="AA1247">
        <v>1</v>
      </c>
    </row>
    <row r="1248" spans="17:27" x14ac:dyDescent="0.4">
      <c r="Q1248" s="6" t="s">
        <v>12644</v>
      </c>
      <c r="R1248">
        <v>133</v>
      </c>
      <c r="Z1248" s="6" t="s">
        <v>2290</v>
      </c>
      <c r="AA1248">
        <v>1</v>
      </c>
    </row>
    <row r="1249" spans="17:27" x14ac:dyDescent="0.4">
      <c r="Q1249" s="6" t="s">
        <v>1077</v>
      </c>
      <c r="R1249">
        <v>132</v>
      </c>
      <c r="Z1249" s="6" t="s">
        <v>9376</v>
      </c>
      <c r="AA1249">
        <v>1</v>
      </c>
    </row>
    <row r="1250" spans="17:27" x14ac:dyDescent="0.4">
      <c r="Q1250" s="6" t="s">
        <v>9884</v>
      </c>
      <c r="R1250">
        <v>132</v>
      </c>
      <c r="Z1250" s="6" t="s">
        <v>2551</v>
      </c>
      <c r="AA1250">
        <v>1</v>
      </c>
    </row>
    <row r="1251" spans="17:27" x14ac:dyDescent="0.4">
      <c r="Q1251" s="6" t="s">
        <v>2707</v>
      </c>
      <c r="R1251">
        <v>129</v>
      </c>
      <c r="Z1251" s="6" t="s">
        <v>8584</v>
      </c>
      <c r="AA1251">
        <v>1</v>
      </c>
    </row>
    <row r="1252" spans="17:27" x14ac:dyDescent="0.4">
      <c r="Q1252" s="6" t="s">
        <v>814</v>
      </c>
      <c r="R1252">
        <v>127</v>
      </c>
      <c r="Z1252" s="6" t="s">
        <v>2877</v>
      </c>
      <c r="AA1252">
        <v>1</v>
      </c>
    </row>
    <row r="1253" spans="17:27" x14ac:dyDescent="0.4">
      <c r="Q1253" s="6" t="s">
        <v>4512</v>
      </c>
      <c r="R1253">
        <v>125</v>
      </c>
      <c r="Z1253" s="6" t="s">
        <v>1087</v>
      </c>
      <c r="AA1253">
        <v>1</v>
      </c>
    </row>
    <row r="1254" spans="17:27" x14ac:dyDescent="0.4">
      <c r="Q1254" s="6" t="s">
        <v>9540</v>
      </c>
      <c r="R1254">
        <v>124</v>
      </c>
      <c r="Z1254" s="6" t="s">
        <v>1142</v>
      </c>
      <c r="AA1254">
        <v>1</v>
      </c>
    </row>
    <row r="1255" spans="17:27" x14ac:dyDescent="0.4">
      <c r="Q1255" s="6" t="s">
        <v>11256</v>
      </c>
      <c r="R1255">
        <v>124</v>
      </c>
      <c r="Z1255" s="6" t="s">
        <v>2305</v>
      </c>
      <c r="AA1255">
        <v>1</v>
      </c>
    </row>
    <row r="1256" spans="17:27" x14ac:dyDescent="0.4">
      <c r="Q1256" s="6" t="s">
        <v>2492</v>
      </c>
      <c r="R1256">
        <v>121</v>
      </c>
      <c r="Z1256" s="6" t="s">
        <v>1172</v>
      </c>
      <c r="AA1256">
        <v>1</v>
      </c>
    </row>
    <row r="1257" spans="17:27" x14ac:dyDescent="0.4">
      <c r="Q1257" s="6" t="s">
        <v>4439</v>
      </c>
      <c r="R1257">
        <v>119</v>
      </c>
      <c r="Z1257" s="6" t="s">
        <v>1467</v>
      </c>
      <c r="AA1257">
        <v>1</v>
      </c>
    </row>
    <row r="1258" spans="17:27" x14ac:dyDescent="0.4">
      <c r="Q1258" s="6" t="s">
        <v>9050</v>
      </c>
      <c r="R1258">
        <v>119</v>
      </c>
      <c r="Z1258" s="6" t="s">
        <v>2045</v>
      </c>
      <c r="AA1258">
        <v>1</v>
      </c>
    </row>
    <row r="1259" spans="17:27" x14ac:dyDescent="0.4">
      <c r="Q1259" s="6" t="s">
        <v>12935</v>
      </c>
      <c r="R1259">
        <v>113</v>
      </c>
      <c r="Z1259" s="6" t="s">
        <v>2732</v>
      </c>
      <c r="AA1259">
        <v>1</v>
      </c>
    </row>
    <row r="1260" spans="17:27" x14ac:dyDescent="0.4">
      <c r="Q1260" s="6" t="s">
        <v>2517</v>
      </c>
      <c r="R1260">
        <v>112</v>
      </c>
      <c r="Z1260" s="6" t="s">
        <v>1132</v>
      </c>
      <c r="AA1260">
        <v>1</v>
      </c>
    </row>
    <row r="1261" spans="17:27" x14ac:dyDescent="0.4">
      <c r="Q1261" s="6" t="s">
        <v>9232</v>
      </c>
      <c r="R1261">
        <v>111</v>
      </c>
      <c r="Z1261" s="6" t="s">
        <v>11787</v>
      </c>
      <c r="AA1261">
        <v>1</v>
      </c>
    </row>
    <row r="1262" spans="17:27" x14ac:dyDescent="0.4">
      <c r="Q1262" s="6" t="s">
        <v>1899</v>
      </c>
      <c r="R1262">
        <v>110</v>
      </c>
      <c r="Z1262" s="6" t="s">
        <v>11747</v>
      </c>
      <c r="AA1262">
        <v>1</v>
      </c>
    </row>
    <row r="1263" spans="17:27" x14ac:dyDescent="0.4">
      <c r="Q1263" s="6" t="s">
        <v>11226</v>
      </c>
      <c r="R1263">
        <v>109</v>
      </c>
      <c r="Z1263" s="6" t="s">
        <v>1332</v>
      </c>
      <c r="AA1263">
        <v>1</v>
      </c>
    </row>
    <row r="1264" spans="17:27" x14ac:dyDescent="0.4">
      <c r="Q1264" s="6" t="s">
        <v>2697</v>
      </c>
      <c r="R1264">
        <v>106</v>
      </c>
      <c r="Z1264" s="6" t="s">
        <v>1434</v>
      </c>
      <c r="AA1264">
        <v>1</v>
      </c>
    </row>
    <row r="1265" spans="17:27" x14ac:dyDescent="0.4">
      <c r="Q1265" s="6" t="s">
        <v>4359</v>
      </c>
      <c r="R1265">
        <v>104</v>
      </c>
      <c r="Z1265" s="6" t="s">
        <v>1795</v>
      </c>
      <c r="AA1265">
        <v>1</v>
      </c>
    </row>
    <row r="1266" spans="17:27" x14ac:dyDescent="0.4">
      <c r="Q1266" s="6" t="s">
        <v>2310</v>
      </c>
      <c r="R1266">
        <v>103</v>
      </c>
      <c r="Z1266" s="6" t="s">
        <v>1632</v>
      </c>
      <c r="AA1266">
        <v>1</v>
      </c>
    </row>
    <row r="1267" spans="17:27" x14ac:dyDescent="0.4">
      <c r="Q1267" s="6" t="s">
        <v>12453</v>
      </c>
      <c r="R1267">
        <v>101</v>
      </c>
      <c r="Z1267" s="6" t="s">
        <v>779</v>
      </c>
      <c r="AA1267">
        <v>1</v>
      </c>
    </row>
    <row r="1268" spans="17:27" x14ac:dyDescent="0.4">
      <c r="Q1268" s="6" t="s">
        <v>10003</v>
      </c>
      <c r="R1268">
        <v>97</v>
      </c>
      <c r="Z1268" s="6" t="s">
        <v>2537</v>
      </c>
      <c r="AA1268">
        <v>1</v>
      </c>
    </row>
    <row r="1269" spans="17:27" x14ac:dyDescent="0.4">
      <c r="Q1269" s="6" t="s">
        <v>11376</v>
      </c>
      <c r="R1269">
        <v>97</v>
      </c>
      <c r="Z1269" s="6" t="s">
        <v>4866</v>
      </c>
      <c r="AA1269">
        <v>1</v>
      </c>
    </row>
    <row r="1270" spans="17:27" x14ac:dyDescent="0.4">
      <c r="Q1270" s="6" t="s">
        <v>11687</v>
      </c>
      <c r="R1270">
        <v>97</v>
      </c>
      <c r="Z1270" s="6" t="s">
        <v>128</v>
      </c>
      <c r="AA1270">
        <v>1</v>
      </c>
    </row>
    <row r="1271" spans="17:27" x14ac:dyDescent="0.4">
      <c r="Q1271" s="6" t="s">
        <v>9468</v>
      </c>
      <c r="R1271">
        <v>95</v>
      </c>
      <c r="Z1271" s="6" t="s">
        <v>5914</v>
      </c>
      <c r="AA1271">
        <v>1</v>
      </c>
    </row>
    <row r="1272" spans="17:27" x14ac:dyDescent="0.4">
      <c r="Q1272" s="6" t="s">
        <v>7046</v>
      </c>
      <c r="R1272">
        <v>93</v>
      </c>
      <c r="Z1272" s="6" t="s">
        <v>12763</v>
      </c>
      <c r="AA1272">
        <v>1</v>
      </c>
    </row>
    <row r="1273" spans="17:27" x14ac:dyDescent="0.4">
      <c r="Q1273" s="6" t="s">
        <v>11557</v>
      </c>
      <c r="R1273">
        <v>91</v>
      </c>
      <c r="Z1273" s="6" t="s">
        <v>7153</v>
      </c>
      <c r="AA1273">
        <v>1</v>
      </c>
    </row>
    <row r="1274" spans="17:27" x14ac:dyDescent="0.4">
      <c r="Q1274" s="6" t="s">
        <v>4502</v>
      </c>
      <c r="R1274">
        <v>87</v>
      </c>
      <c r="Z1274" s="6" t="s">
        <v>2346</v>
      </c>
      <c r="AA1274">
        <v>1</v>
      </c>
    </row>
    <row r="1275" spans="17:27" x14ac:dyDescent="0.4">
      <c r="Q1275" s="6" t="s">
        <v>2668</v>
      </c>
      <c r="R1275">
        <v>87</v>
      </c>
      <c r="Z1275" s="6" t="s">
        <v>3117</v>
      </c>
      <c r="AA1275">
        <v>1</v>
      </c>
    </row>
    <row r="1276" spans="17:27" x14ac:dyDescent="0.4">
      <c r="Q1276" s="6" t="s">
        <v>2336</v>
      </c>
      <c r="R1276">
        <v>85</v>
      </c>
      <c r="Z1276" s="6" t="s">
        <v>10681</v>
      </c>
      <c r="AA1276">
        <v>1</v>
      </c>
    </row>
    <row r="1277" spans="17:27" x14ac:dyDescent="0.4">
      <c r="Q1277" s="6" t="s">
        <v>12624</v>
      </c>
      <c r="R1277">
        <v>82</v>
      </c>
      <c r="Z1277" s="6" t="s">
        <v>7620</v>
      </c>
      <c r="AA1277">
        <v>1</v>
      </c>
    </row>
    <row r="1278" spans="17:27" x14ac:dyDescent="0.4">
      <c r="Q1278" s="6" t="s">
        <v>1203</v>
      </c>
      <c r="R1278">
        <v>81</v>
      </c>
      <c r="Z1278" s="6" t="s">
        <v>492</v>
      </c>
      <c r="AA1278">
        <v>1</v>
      </c>
    </row>
    <row r="1279" spans="17:27" x14ac:dyDescent="0.4">
      <c r="Q1279" s="6" t="s">
        <v>10520</v>
      </c>
      <c r="R1279">
        <v>79</v>
      </c>
      <c r="Z1279" s="6" t="s">
        <v>5079</v>
      </c>
      <c r="AA1279">
        <v>1</v>
      </c>
    </row>
    <row r="1280" spans="17:27" x14ac:dyDescent="0.4">
      <c r="Q1280" s="6" t="s">
        <v>11837</v>
      </c>
      <c r="R1280">
        <v>79</v>
      </c>
      <c r="Z1280" s="6" t="s">
        <v>472</v>
      </c>
      <c r="AA1280">
        <v>1</v>
      </c>
    </row>
    <row r="1281" spans="17:27" x14ac:dyDescent="0.4">
      <c r="Q1281" s="6" t="s">
        <v>8185</v>
      </c>
      <c r="R1281">
        <v>75</v>
      </c>
      <c r="Z1281" s="6" t="s">
        <v>3716</v>
      </c>
      <c r="AA1281">
        <v>1</v>
      </c>
    </row>
    <row r="1282" spans="17:27" x14ac:dyDescent="0.4">
      <c r="Q1282" s="6" t="s">
        <v>10691</v>
      </c>
      <c r="R1282">
        <v>74</v>
      </c>
      <c r="Z1282" s="6" t="s">
        <v>1213</v>
      </c>
      <c r="AA1282">
        <v>1</v>
      </c>
    </row>
    <row r="1283" spans="17:27" x14ac:dyDescent="0.4">
      <c r="Q1283" s="6" t="s">
        <v>7816</v>
      </c>
      <c r="R1283">
        <v>74</v>
      </c>
      <c r="Z1283" s="6" t="s">
        <v>8495</v>
      </c>
      <c r="AA1283">
        <v>1</v>
      </c>
    </row>
    <row r="1284" spans="17:27" x14ac:dyDescent="0.4">
      <c r="Q1284" s="6" t="s">
        <v>3477</v>
      </c>
      <c r="R1284">
        <v>73</v>
      </c>
      <c r="Z1284" s="6" t="s">
        <v>497</v>
      </c>
      <c r="AA1284">
        <v>1</v>
      </c>
    </row>
    <row r="1285" spans="17:27" x14ac:dyDescent="0.4">
      <c r="Q1285" s="6" t="s">
        <v>9141</v>
      </c>
      <c r="R1285">
        <v>70</v>
      </c>
      <c r="Z1285" s="6" t="s">
        <v>48</v>
      </c>
      <c r="AA1285">
        <v>1</v>
      </c>
    </row>
    <row r="1286" spans="17:27" x14ac:dyDescent="0.4">
      <c r="Q1286" s="6" t="s">
        <v>12332</v>
      </c>
      <c r="R1286">
        <v>65</v>
      </c>
      <c r="Z1286" s="6" t="s">
        <v>1313</v>
      </c>
      <c r="AA1286">
        <v>1</v>
      </c>
    </row>
    <row r="1287" spans="17:27" x14ac:dyDescent="0.4">
      <c r="Q1287" s="6" t="s">
        <v>1815</v>
      </c>
      <c r="R1287">
        <v>64</v>
      </c>
      <c r="Z1287" s="6" t="s">
        <v>4123</v>
      </c>
      <c r="AA1287">
        <v>1</v>
      </c>
    </row>
    <row r="1288" spans="17:27" x14ac:dyDescent="0.4">
      <c r="Q1288" s="6" t="s">
        <v>12152</v>
      </c>
      <c r="R1288">
        <v>63</v>
      </c>
      <c r="Z1288" s="6" t="s">
        <v>357</v>
      </c>
      <c r="AA1288">
        <v>1</v>
      </c>
    </row>
    <row r="1289" spans="17:27" x14ac:dyDescent="0.4">
      <c r="Q1289" s="6" t="s">
        <v>11033</v>
      </c>
      <c r="R1289">
        <v>63</v>
      </c>
      <c r="Z1289" s="6" t="s">
        <v>2025</v>
      </c>
      <c r="AA1289">
        <v>1</v>
      </c>
    </row>
    <row r="1290" spans="17:27" x14ac:dyDescent="0.4">
      <c r="Q1290" s="6" t="s">
        <v>11276</v>
      </c>
      <c r="R1290">
        <v>63</v>
      </c>
      <c r="Z1290" s="6" t="s">
        <v>303</v>
      </c>
      <c r="AA1290">
        <v>1</v>
      </c>
    </row>
    <row r="1291" spans="17:27" x14ac:dyDescent="0.4">
      <c r="Q1291" s="6" t="s">
        <v>1715</v>
      </c>
      <c r="R1291">
        <v>61</v>
      </c>
      <c r="Z1291" s="6" t="s">
        <v>1940</v>
      </c>
      <c r="AA1291">
        <v>1</v>
      </c>
    </row>
    <row r="1292" spans="17:27" x14ac:dyDescent="0.4">
      <c r="Q1292" s="6" t="s">
        <v>2086</v>
      </c>
      <c r="R1292">
        <v>61</v>
      </c>
      <c r="Z1292" s="6" t="s">
        <v>397</v>
      </c>
      <c r="AA1292">
        <v>1</v>
      </c>
    </row>
    <row r="1293" spans="17:27" x14ac:dyDescent="0.4">
      <c r="Q1293" s="6" t="s">
        <v>12000</v>
      </c>
      <c r="R1293">
        <v>57</v>
      </c>
      <c r="Z1293" s="6" t="s">
        <v>4323</v>
      </c>
      <c r="AA1293">
        <v>1</v>
      </c>
    </row>
    <row r="1294" spans="17:27" x14ac:dyDescent="0.4">
      <c r="Q1294" s="6" t="s">
        <v>1458</v>
      </c>
      <c r="R1294">
        <v>57</v>
      </c>
      <c r="Z1294" s="6" t="s">
        <v>1874</v>
      </c>
      <c r="AA1294">
        <v>1</v>
      </c>
    </row>
    <row r="1295" spans="17:27" x14ac:dyDescent="0.4">
      <c r="Q1295" s="6" t="s">
        <v>12352</v>
      </c>
      <c r="R1295">
        <v>55</v>
      </c>
      <c r="Z1295" s="6" t="s">
        <v>4890</v>
      </c>
      <c r="AA1295">
        <v>1</v>
      </c>
    </row>
    <row r="1296" spans="17:27" x14ac:dyDescent="0.4">
      <c r="Q1296" s="6" t="s">
        <v>10622</v>
      </c>
      <c r="R1296">
        <v>54</v>
      </c>
      <c r="Z1296" s="6" t="s">
        <v>1627</v>
      </c>
      <c r="AA1296">
        <v>1</v>
      </c>
    </row>
    <row r="1297" spans="17:27" x14ac:dyDescent="0.4">
      <c r="Q1297" s="6" t="s">
        <v>10470</v>
      </c>
      <c r="R1297">
        <v>53</v>
      </c>
      <c r="Z1297" s="6" t="s">
        <v>5504</v>
      </c>
      <c r="AA1297">
        <v>1</v>
      </c>
    </row>
    <row r="1298" spans="17:27" x14ac:dyDescent="0.4">
      <c r="Q1298" s="6" t="s">
        <v>747</v>
      </c>
      <c r="R1298">
        <v>52.5</v>
      </c>
      <c r="Z1298" s="6" t="s">
        <v>1652</v>
      </c>
      <c r="AA1298">
        <v>1</v>
      </c>
    </row>
    <row r="1299" spans="17:27" x14ac:dyDescent="0.4">
      <c r="Q1299" s="6" t="s">
        <v>2433</v>
      </c>
      <c r="R1299">
        <v>51</v>
      </c>
      <c r="Z1299" s="6" t="s">
        <v>4923</v>
      </c>
      <c r="AA1299">
        <v>1</v>
      </c>
    </row>
    <row r="1300" spans="17:27" x14ac:dyDescent="0.4">
      <c r="Q1300" s="6" t="s">
        <v>10195</v>
      </c>
      <c r="R1300">
        <v>49</v>
      </c>
      <c r="Z1300" s="6" t="s">
        <v>2581</v>
      </c>
      <c r="AA1300">
        <v>1</v>
      </c>
    </row>
    <row r="1301" spans="17:27" x14ac:dyDescent="0.4">
      <c r="Q1301" s="6" t="s">
        <v>2571</v>
      </c>
      <c r="R1301">
        <v>47</v>
      </c>
      <c r="Z1301" s="6" t="s">
        <v>2275</v>
      </c>
      <c r="AA1301">
        <v>1</v>
      </c>
    </row>
    <row r="1302" spans="17:27" x14ac:dyDescent="0.4">
      <c r="Q1302" s="6" t="s">
        <v>10296</v>
      </c>
      <c r="R1302">
        <v>43</v>
      </c>
      <c r="Z1302" s="6" t="s">
        <v>597</v>
      </c>
      <c r="AA1302">
        <v>1</v>
      </c>
    </row>
    <row r="1303" spans="17:27" x14ac:dyDescent="0.4">
      <c r="Q1303" s="6" t="s">
        <v>2633</v>
      </c>
      <c r="R1303">
        <v>41</v>
      </c>
      <c r="Z1303" s="6" t="s">
        <v>6691</v>
      </c>
      <c r="AA1303">
        <v>1</v>
      </c>
    </row>
    <row r="1304" spans="17:27" x14ac:dyDescent="0.4">
      <c r="Q1304" s="6" t="s">
        <v>12875</v>
      </c>
      <c r="R1304">
        <v>39</v>
      </c>
      <c r="Z1304" s="6" t="s">
        <v>2187</v>
      </c>
      <c r="AA1304">
        <v>1</v>
      </c>
    </row>
    <row r="1305" spans="17:27" x14ac:dyDescent="0.4">
      <c r="Q1305" s="6" t="s">
        <v>4522</v>
      </c>
      <c r="R1305">
        <v>38</v>
      </c>
      <c r="Z1305" s="6" t="s">
        <v>6670</v>
      </c>
      <c r="AA1305">
        <v>1</v>
      </c>
    </row>
    <row r="1306" spans="17:27" x14ac:dyDescent="0.4">
      <c r="Q1306" s="6" t="s">
        <v>1097</v>
      </c>
      <c r="R1306">
        <v>37</v>
      </c>
      <c r="Z1306" s="6" t="s">
        <v>3565</v>
      </c>
      <c r="AA1306">
        <v>1</v>
      </c>
    </row>
    <row r="1307" spans="17:27" x14ac:dyDescent="0.4">
      <c r="Q1307" s="6" t="s">
        <v>4055</v>
      </c>
      <c r="R1307">
        <v>37</v>
      </c>
      <c r="Z1307" s="6" t="s">
        <v>1027</v>
      </c>
      <c r="AA1307">
        <v>1</v>
      </c>
    </row>
    <row r="1308" spans="17:27" x14ac:dyDescent="0.4">
      <c r="Q1308" s="6" t="s">
        <v>11448</v>
      </c>
      <c r="R1308">
        <v>37</v>
      </c>
      <c r="Z1308" s="6" t="s">
        <v>3762</v>
      </c>
      <c r="AA1308">
        <v>1</v>
      </c>
    </row>
    <row r="1309" spans="17:27" x14ac:dyDescent="0.4">
      <c r="Q1309" s="6" t="s">
        <v>10540</v>
      </c>
      <c r="R1309">
        <v>29</v>
      </c>
      <c r="Z1309" s="6" t="s">
        <v>1258</v>
      </c>
      <c r="AA1309">
        <v>1</v>
      </c>
    </row>
    <row r="1310" spans="17:27" x14ac:dyDescent="0.4">
      <c r="Q1310" s="6" t="s">
        <v>10368</v>
      </c>
      <c r="R1310">
        <v>28</v>
      </c>
      <c r="Z1310" s="6" t="s">
        <v>708</v>
      </c>
      <c r="AA1310">
        <v>1</v>
      </c>
    </row>
    <row r="1311" spans="17:27" x14ac:dyDescent="0.4">
      <c r="Q1311" s="6" t="s">
        <v>1854</v>
      </c>
      <c r="R1311">
        <v>27</v>
      </c>
      <c r="Z1311" s="6" t="s">
        <v>3404</v>
      </c>
      <c r="AA1311">
        <v>1</v>
      </c>
    </row>
    <row r="1312" spans="17:27" x14ac:dyDescent="0.4">
      <c r="Q1312" s="6" t="s">
        <v>2648</v>
      </c>
      <c r="R1312">
        <v>25</v>
      </c>
      <c r="Z1312" s="6" t="s">
        <v>3593</v>
      </c>
      <c r="AA1312">
        <v>1</v>
      </c>
    </row>
    <row r="1313" spans="17:27" x14ac:dyDescent="0.4">
      <c r="Q1313" s="6" t="s">
        <v>10731</v>
      </c>
      <c r="R1313">
        <v>25</v>
      </c>
      <c r="Z1313" s="6" t="s">
        <v>2968</v>
      </c>
      <c r="AA1313">
        <v>1</v>
      </c>
    </row>
    <row r="1314" spans="17:27" x14ac:dyDescent="0.4">
      <c r="Q1314" s="6" t="s">
        <v>1414</v>
      </c>
      <c r="R1314">
        <v>24</v>
      </c>
      <c r="Z1314" s="6" t="s">
        <v>4756</v>
      </c>
      <c r="AA1314">
        <v>1</v>
      </c>
    </row>
    <row r="1315" spans="17:27" x14ac:dyDescent="0.4">
      <c r="Q1315" s="6" t="s">
        <v>12835</v>
      </c>
      <c r="R1315">
        <v>24</v>
      </c>
      <c r="Z1315" s="6" t="s">
        <v>3848</v>
      </c>
      <c r="AA1315">
        <v>1</v>
      </c>
    </row>
    <row r="1316" spans="17:27" x14ac:dyDescent="0.4">
      <c r="Q1316" s="6" t="s">
        <v>11928</v>
      </c>
      <c r="R1316">
        <v>24</v>
      </c>
      <c r="Z1316" s="6" t="s">
        <v>1536</v>
      </c>
      <c r="AA1316">
        <v>1</v>
      </c>
    </row>
    <row r="1317" spans="17:27" x14ac:dyDescent="0.4">
      <c r="Q1317" s="6" t="s">
        <v>2418</v>
      </c>
      <c r="R1317">
        <v>23</v>
      </c>
      <c r="Z1317" s="6" t="s">
        <v>3422</v>
      </c>
      <c r="AA1317">
        <v>1</v>
      </c>
    </row>
    <row r="1318" spans="17:27" x14ac:dyDescent="0.4">
      <c r="Q1318" s="6" t="s">
        <v>6389</v>
      </c>
      <c r="R1318">
        <v>23</v>
      </c>
      <c r="Z1318" s="6" t="s">
        <v>718</v>
      </c>
      <c r="AA1318">
        <v>1</v>
      </c>
    </row>
    <row r="1319" spans="17:27" x14ac:dyDescent="0.4">
      <c r="Q1319" s="6" t="s">
        <v>7265</v>
      </c>
      <c r="R1319">
        <v>21</v>
      </c>
      <c r="Z1319" s="6" t="s">
        <v>9191</v>
      </c>
      <c r="AA1319">
        <v>1</v>
      </c>
    </row>
    <row r="1320" spans="17:27" x14ac:dyDescent="0.4">
      <c r="Q1320" s="6" t="s">
        <v>9993</v>
      </c>
      <c r="R1320">
        <v>19</v>
      </c>
      <c r="Z1320" s="6" t="s">
        <v>2140</v>
      </c>
      <c r="AA1320">
        <v>1</v>
      </c>
    </row>
    <row r="1321" spans="17:27" x14ac:dyDescent="0.4">
      <c r="Q1321" s="6" t="s">
        <v>12735</v>
      </c>
      <c r="R1321">
        <v>17</v>
      </c>
      <c r="Z1321" s="6" t="s">
        <v>13015</v>
      </c>
      <c r="AA1321">
        <v>1</v>
      </c>
    </row>
    <row r="1322" spans="17:27" x14ac:dyDescent="0.4">
      <c r="Q1322" s="6" t="s">
        <v>11286</v>
      </c>
      <c r="R1322">
        <v>15</v>
      </c>
      <c r="Z1322" s="6" t="s">
        <v>313</v>
      </c>
      <c r="AA1322">
        <v>1</v>
      </c>
    </row>
    <row r="1323" spans="17:27" x14ac:dyDescent="0.4">
      <c r="Q1323" s="6" t="s">
        <v>4736</v>
      </c>
      <c r="R1323">
        <v>14</v>
      </c>
      <c r="Z1323" s="6" t="s">
        <v>12784</v>
      </c>
      <c r="AA1323">
        <v>1</v>
      </c>
    </row>
    <row r="1324" spans="17:27" x14ac:dyDescent="0.4">
      <c r="Q1324" s="6" t="s">
        <v>10790</v>
      </c>
      <c r="R1324">
        <v>13</v>
      </c>
      <c r="Z1324" s="6" t="s">
        <v>1458</v>
      </c>
      <c r="AA1324">
        <v>1</v>
      </c>
    </row>
    <row r="1325" spans="17:27" x14ac:dyDescent="0.4">
      <c r="Q1325" s="6" t="s">
        <v>9735</v>
      </c>
      <c r="R1325">
        <v>12</v>
      </c>
      <c r="Z1325" s="6" t="s">
        <v>9263</v>
      </c>
      <c r="AA1325">
        <v>1</v>
      </c>
    </row>
    <row r="1326" spans="17:27" x14ac:dyDescent="0.4">
      <c r="Q1326" s="6" t="s">
        <v>1388</v>
      </c>
      <c r="R1326">
        <v>12</v>
      </c>
      <c r="Z1326" s="6" t="s">
        <v>1322</v>
      </c>
      <c r="AA1326">
        <v>1</v>
      </c>
    </row>
    <row r="1327" spans="17:27" x14ac:dyDescent="0.4">
      <c r="Q1327" s="6" t="s">
        <v>9933</v>
      </c>
      <c r="R1327">
        <v>11</v>
      </c>
      <c r="Z1327" s="6" t="s">
        <v>7234</v>
      </c>
      <c r="AA1327">
        <v>1</v>
      </c>
    </row>
    <row r="1328" spans="17:27" x14ac:dyDescent="0.4">
      <c r="Q1328" s="6" t="s">
        <v>11296</v>
      </c>
      <c r="R1328">
        <v>9</v>
      </c>
      <c r="Z1328" s="6" t="s">
        <v>3555</v>
      </c>
      <c r="AA1328">
        <v>1</v>
      </c>
    </row>
    <row r="1329" spans="17:31" x14ac:dyDescent="0.4">
      <c r="Q1329" s="6" t="s">
        <v>12111</v>
      </c>
      <c r="R1329">
        <v>8</v>
      </c>
      <c r="Z1329" s="6" t="s">
        <v>7660</v>
      </c>
      <c r="AA1329">
        <v>1</v>
      </c>
    </row>
    <row r="1330" spans="17:31" x14ac:dyDescent="0.4">
      <c r="Q1330" s="6" t="s">
        <v>2623</v>
      </c>
      <c r="R1330">
        <v>7</v>
      </c>
      <c r="Z1330" s="6" t="s">
        <v>273</v>
      </c>
      <c r="AA1330">
        <v>1</v>
      </c>
    </row>
    <row r="1331" spans="17:31" x14ac:dyDescent="0.4">
      <c r="Q1331" s="6" t="s">
        <v>10581</v>
      </c>
      <c r="R1331">
        <v>7</v>
      </c>
      <c r="Z1331" s="6" t="s">
        <v>4995</v>
      </c>
      <c r="AA1331">
        <v>1</v>
      </c>
    </row>
    <row r="1332" spans="17:31" x14ac:dyDescent="0.4">
      <c r="Q1332" s="6" t="s">
        <v>9560</v>
      </c>
      <c r="R1332">
        <v>6</v>
      </c>
      <c r="Z1332" s="6" t="s">
        <v>517</v>
      </c>
      <c r="AA1332">
        <v>1</v>
      </c>
    </row>
    <row r="1333" spans="17:31" x14ac:dyDescent="0.4">
      <c r="Q1333" s="6" t="s">
        <v>1551</v>
      </c>
      <c r="R1333">
        <v>5</v>
      </c>
      <c r="Z1333" s="6" t="s">
        <v>6371</v>
      </c>
      <c r="AA1333">
        <v>1</v>
      </c>
    </row>
    <row r="1334" spans="17:31" x14ac:dyDescent="0.4">
      <c r="Q1334" s="6" t="s">
        <v>12222</v>
      </c>
      <c r="R1334">
        <v>4</v>
      </c>
      <c r="Z1334" s="6" t="s">
        <v>108</v>
      </c>
      <c r="AA1334">
        <v>1</v>
      </c>
    </row>
    <row r="1335" spans="17:31" x14ac:dyDescent="0.4">
      <c r="Q1335" s="6" t="s">
        <v>9040</v>
      </c>
      <c r="R1335">
        <v>4</v>
      </c>
      <c r="Z1335" s="6" t="s">
        <v>6441</v>
      </c>
      <c r="AA1335">
        <v>1</v>
      </c>
    </row>
    <row r="1336" spans="17:31" x14ac:dyDescent="0.4">
      <c r="Q1336" s="6" t="s">
        <v>11807</v>
      </c>
      <c r="R1336">
        <v>4</v>
      </c>
      <c r="Z1336" s="6" t="s">
        <v>28</v>
      </c>
      <c r="AA1336">
        <v>1</v>
      </c>
    </row>
    <row r="1337" spans="17:31" x14ac:dyDescent="0.4">
      <c r="Q1337" s="6" t="s">
        <v>12965</v>
      </c>
      <c r="R1337">
        <v>2</v>
      </c>
      <c r="Z1337" s="6" t="s">
        <v>5033</v>
      </c>
      <c r="AA1337">
        <v>1</v>
      </c>
    </row>
    <row r="1338" spans="17:31" x14ac:dyDescent="0.4">
      <c r="Q1338" s="6" t="s">
        <v>11458</v>
      </c>
      <c r="R1338">
        <v>2</v>
      </c>
      <c r="Z1338" s="6" t="s">
        <v>179</v>
      </c>
      <c r="AA1338">
        <v>1</v>
      </c>
    </row>
    <row r="1339" spans="17:31" x14ac:dyDescent="0.4">
      <c r="Q1339" s="6" t="s">
        <v>2862</v>
      </c>
      <c r="Z1339" s="6" t="s">
        <v>9933</v>
      </c>
      <c r="AA1339">
        <v>1</v>
      </c>
    </row>
    <row r="1340" spans="17:31" x14ac:dyDescent="0.4">
      <c r="Q1340" s="6" t="s">
        <v>2478</v>
      </c>
      <c r="Z1340" s="6" t="s">
        <v>11336</v>
      </c>
      <c r="AA1340">
        <v>1</v>
      </c>
    </row>
    <row r="1341" spans="17:31" x14ac:dyDescent="0.4">
      <c r="Q1341" s="6" t="s">
        <v>13076</v>
      </c>
      <c r="R1341">
        <v>17644.494440326169</v>
      </c>
      <c r="Z1341" s="6" t="s">
        <v>13076</v>
      </c>
      <c r="AA1341">
        <v>1351</v>
      </c>
    </row>
    <row r="1342" spans="17:31" x14ac:dyDescent="0.4">
      <c r="AE1342" s="7" t="s">
        <v>13076</v>
      </c>
    </row>
  </sheetData>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amazon data cleaned</vt:lpstr>
      <vt:lpstr>Case 1 Pivot Data</vt:lpstr>
      <vt:lpstr>Dashboard</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Bukola Lawal</cp:lastModifiedBy>
  <dcterms:created xsi:type="dcterms:W3CDTF">2025-05-26T18:46:29Z</dcterms:created>
  <dcterms:modified xsi:type="dcterms:W3CDTF">2025-06-30T03:58:28Z</dcterms:modified>
</cp:coreProperties>
</file>